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<sst xmlns="http://schemas.openxmlformats.org/spreadsheetml/2006/main" uniqueCount="163">
  <si>
    <t>Ljubljanska borza - borzni trg</t>
  </si>
  <si>
    <t>Statistično poročilo</t>
  </si>
  <si>
    <t>2022-07-01 - 2022-07-29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</si>
  <si>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</si>
  <si>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</si>
  <si>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</si>
  <si>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</si>
  <si>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</si>
  <si>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</si>
  <si>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</si>
  <si>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</si>
  <si>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</si>
  <si>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</si>
  <si>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</si>
  <si>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</si>
  <si>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</si>
  <si>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</si>
  <si>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</si>
  <si>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</si>
  <si>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</si>
  <si>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</si>
  <si>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</si>
  <si>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</si>
  <si>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</si>
  <si>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</si>
  <si>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</si>
  <si>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</si>
  <si>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</si>
  <si>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</si>
  <si>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</si>
  <si>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</si>
  <si>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</si>
  <si>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</si>
  <si>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</si>
  <si>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</si>
  <si>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</si>
  <si>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</si>
  <si>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</si>
  <si>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</si>
  <si>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</si>
  <si>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</si>
  <si>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</si>
  <si>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</si>
  <si>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</si>
  <si>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</si>
  <si>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</si>
  <si>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</si>
  <si>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</si>
  <si>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</si>
  <si>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</si>
  <si>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</si>
  <si>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</si>
  <si>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</si>
  <si>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</si>
  <si>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</si>
  <si>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</si>
  <si>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</si>
  <si>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</si>
  <si>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GHUR</t>
  </si>
  <si>
    <t>SI0031117821</t>
  </si>
  <si>
    <t>Union Hotels Collection d.</t>
  </si>
  <si>
    <t>PETG</t>
  </si>
  <si>
    <t>SI0031102153</t>
  </si>
  <si>
    <t>Petrol d.d.</t>
  </si>
  <si>
    <t>A</t>
  </si>
  <si>
    <t>ZVTG</t>
  </si>
  <si>
    <t>SI0021111651</t>
  </si>
  <si>
    <t>Zavarovalnica Triglav d.d.</t>
  </si>
  <si>
    <t>DATG</t>
  </si>
  <si>
    <t>SI0031117433</t>
  </si>
  <si>
    <t>Datalab d.d.</t>
  </si>
  <si>
    <t>CICG</t>
  </si>
  <si>
    <t>SI0031103805</t>
  </si>
  <si>
    <t>Cinkarna Celje d.d.</t>
  </si>
  <si>
    <t>KRKG</t>
  </si>
  <si>
    <t>SI0031102120</t>
  </si>
  <si>
    <t>Krka d.d.</t>
  </si>
  <si>
    <t>UKIG</t>
  </si>
  <si>
    <t>SI0031108994</t>
  </si>
  <si>
    <t>Unior d.d.</t>
  </si>
  <si>
    <t>\</t>
  </si>
  <si>
    <t>Top 10 delnic z najvišjim padcem tečaja</t>
  </si>
  <si>
    <t>MKOG</t>
  </si>
  <si>
    <t>SI0031101304</t>
  </si>
  <si>
    <t>Melamin d.d.</t>
  </si>
  <si>
    <t>TCRG</t>
  </si>
  <si>
    <t>SI0031100637</t>
  </si>
  <si>
    <t>Terme Catez d.d.</t>
  </si>
  <si>
    <t>NLBR</t>
  </si>
  <si>
    <t>SI0021117344</t>
  </si>
  <si>
    <t>NLB d.d.</t>
  </si>
  <si>
    <t>SKDR</t>
  </si>
  <si>
    <t>SI0031110164</t>
  </si>
  <si>
    <t>KD d.d.</t>
  </si>
  <si>
    <t>TLSG</t>
  </si>
  <si>
    <t>SI0031104290</t>
  </si>
  <si>
    <t>Telekom Slovenije d.d.</t>
  </si>
  <si>
    <t>SALR</t>
  </si>
  <si>
    <t>SI0031110453</t>
  </si>
  <si>
    <t>Salus d.d.</t>
  </si>
  <si>
    <t>LKPG</t>
  </si>
  <si>
    <t>SI0031101346</t>
  </si>
  <si>
    <t>Luka Koper d.d.</t>
  </si>
  <si>
    <t>POSR</t>
  </si>
  <si>
    <t>SI0021110513</t>
  </si>
  <si>
    <t>Sava Re d.d.</t>
  </si>
  <si>
    <t>EQNX</t>
  </si>
  <si>
    <t>SI0031117813</t>
  </si>
  <si>
    <t>Equinox d.d.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</si>
  <si>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</si>
  <si>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</si>
  <si>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</si>
  <si>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</si>
  <si>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</si>
  <si>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</si>
  <si>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</si>
  <si>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</si>
  <si>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</si>
  <si>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</si>
  <si>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</si>
  <si>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</si>
  <si>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</si>
  <si>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</si>
  <si>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</si>
  <si>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</si>
  <si>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IEKG</t>
  </si>
  <si>
    <t>SI0031100090</t>
  </si>
  <si>
    <t>Intereuropa d.d.</t>
  </si>
  <si>
    <t>KSFR</t>
  </si>
  <si>
    <t>SI0021113855</t>
  </si>
  <si>
    <t>KS Nalozbe d.d.</t>
  </si>
  <si>
    <t>PPDT</t>
  </si>
  <si>
    <t>SI0021200884</t>
  </si>
  <si>
    <t>Skupina Prva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</si>
  <si>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</si>
  <si>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</si>
  <si>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</si>
  <si>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</si>
  <si>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</si>
  <si>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</si>
  <si>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</si>
  <si>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</si>
  <si>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</si>
  <si>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</si>
  <si>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</si>
  <si>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</si>
  <si>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</si>
  <si>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</si>
  <si>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</si>
  <si>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</si>
  <si>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</si>
  <si>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</si>
  <si>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EXPHR</t>
  </si>
  <si>
    <t>BGCROEX03189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</si>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</sst>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52779590ca06b1fcc4dce1e4c0e7ec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26054171.09</v>
      </c>
      <c r="C2" s="11">
        <f>SUM(C3:C7)</f>
        <v>266105942.18</v>
      </c>
      <c r="E2" s="12"/>
    </row>
    <row r="3" spans="1:5" customHeight="1" ht="10.5">
      <c r="A3" s="13" t="s">
        <v>17</v>
      </c>
      <c r="B3" s="14">
        <v>26045724.29</v>
      </c>
      <c r="C3" s="14">
        <v>265751133.52</v>
      </c>
    </row>
    <row r="4" spans="1:5" customHeight="1" ht="10.5">
      <c r="A4" s="13" t="s">
        <v>18</v>
      </c>
      <c r="B4" s="14">
        <v>840</v>
      </c>
      <c r="C4" s="14">
        <v>16545.8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7606.8</v>
      </c>
      <c r="C7" s="14">
        <v>338262.86</v>
      </c>
      <c r="E7" s="12"/>
    </row>
    <row r="8" spans="1:5" customHeight="1" ht="10.5">
      <c r="A8" s="10" t="s">
        <v>22</v>
      </c>
      <c r="B8" s="11">
        <v>425880</v>
      </c>
      <c r="C8" s="11">
        <v>13267182.6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26480051.09</v>
      </c>
      <c r="C11" s="16">
        <f>SUM(C3:C10)</f>
        <v>279373124.78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26054171.09</v>
      </c>
      <c r="C15" s="11">
        <f>SUM(C17:C22)</f>
        <v>392009</v>
      </c>
      <c r="D15" s="11">
        <f>SUM(D17:D22)</f>
        <v>3502</v>
      </c>
      <c r="E15" s="11">
        <f>SUM(E17:E22)</f>
        <v>44575812674.66</v>
      </c>
    </row>
    <row r="16" spans="1:5" customHeight="1" ht="10.5">
      <c r="A16" s="10" t="s">
        <v>17</v>
      </c>
      <c r="B16" s="11">
        <f>SUM(B17:B18)</f>
        <v>26045724.29</v>
      </c>
      <c r="C16" s="11">
        <f>SUM(C17:C18)</f>
        <v>388857</v>
      </c>
      <c r="D16" s="11">
        <f>SUM(D17:D18)</f>
        <v>3493</v>
      </c>
      <c r="E16" s="11">
        <f>SUM(E17:E18)</f>
        <v>8105941365.66</v>
      </c>
    </row>
    <row r="17" spans="1:5" customHeight="1" ht="10.5">
      <c r="A17" s="13" t="s">
        <v>31</v>
      </c>
      <c r="B17" s="14">
        <v>25775101.39</v>
      </c>
      <c r="C17" s="14">
        <v>377042</v>
      </c>
      <c r="D17" s="14">
        <v>3415</v>
      </c>
      <c r="E17" s="14">
        <v>7627159953.06</v>
      </c>
    </row>
    <row r="18" spans="1:5" customHeight="1" ht="10.5" s="20" customFormat="1">
      <c r="A18" s="13" t="s">
        <v>32</v>
      </c>
      <c r="B18" s="14">
        <v>270622.9</v>
      </c>
      <c r="C18" s="14">
        <v>11815</v>
      </c>
      <c r="D18" s="14">
        <v>78</v>
      </c>
      <c r="E18" s="14">
        <v>478781412.6</v>
      </c>
    </row>
    <row r="19" spans="1:5" customHeight="1" ht="10.5" s="20" customFormat="1">
      <c r="A19" s="10" t="s">
        <v>18</v>
      </c>
      <c r="B19" s="11">
        <v>840</v>
      </c>
      <c r="C19" s="11">
        <v>800</v>
      </c>
      <c r="D19" s="11">
        <v>3</v>
      </c>
      <c r="E19" s="11">
        <v>35843477022.07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89715000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521500000</v>
      </c>
    </row>
    <row r="22" spans="1:5" customHeight="1" ht="10.5">
      <c r="A22" s="109" t="s">
        <v>21</v>
      </c>
      <c r="B22" s="16">
        <v>7606.8</v>
      </c>
      <c r="C22" s="16">
        <v>2352</v>
      </c>
      <c r="D22" s="16">
        <v>6</v>
      </c>
      <c r="E22" s="16">
        <v>15179286.93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8</v>
      </c>
    </row>
    <row r="26" spans="1:5" customHeight="1" ht="10.5">
      <c r="A26" s="23" t="s">
        <v>35</v>
      </c>
      <c r="B26" s="24">
        <v>9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1119.07</v>
      </c>
      <c r="C2" s="91">
        <v>1147.34</v>
      </c>
      <c r="D2" s="91">
        <v>1110.63</v>
      </c>
      <c r="E2" s="91">
        <v>1140.99</v>
      </c>
      <c r="F2" s="92">
        <v>0.0202</v>
      </c>
      <c r="G2" s="93">
        <v>25816395.3</v>
      </c>
    </row>
    <row r="3" spans="1:7" customHeight="1" ht="13.5">
      <c r="A3" s="90" t="s">
        <v>45</v>
      </c>
      <c r="B3" s="91">
        <v>1344.17</v>
      </c>
      <c r="C3" s="91">
        <v>1411.74</v>
      </c>
      <c r="D3" s="91">
        <v>1334.14</v>
      </c>
      <c r="E3" s="91">
        <v>1404.19</v>
      </c>
      <c r="F3" s="92">
        <v>0.0452</v>
      </c>
      <c r="G3" s="93">
        <v>25816395.3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1047.76</v>
      </c>
      <c r="E9" s="37">
        <v>44627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1231.51</v>
      </c>
      <c r="E10" s="37">
        <v>44627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135</v>
      </c>
      <c r="G3" s="46">
        <v>0.1739</v>
      </c>
      <c r="H3" s="47">
        <v>135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5</v>
      </c>
      <c r="G4" s="46">
        <v>0.1111</v>
      </c>
      <c r="H4" s="47">
        <v>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512</v>
      </c>
      <c r="G5" s="46">
        <v>0.0802</v>
      </c>
      <c r="H5" s="47">
        <v>2701146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37.8</v>
      </c>
      <c r="G6" s="46">
        <v>0.0559</v>
      </c>
      <c r="H6" s="47">
        <v>954922.4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8.4</v>
      </c>
      <c r="G7" s="46">
        <v>0.037</v>
      </c>
      <c r="H7" s="47">
        <v>47376.2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284</v>
      </c>
      <c r="G8" s="46">
        <v>0.0365</v>
      </c>
      <c r="H8" s="47">
        <v>1571626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97</v>
      </c>
      <c r="G9" s="46">
        <v>0.0297</v>
      </c>
      <c r="H9" s="47">
        <v>11282254.8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10.1</v>
      </c>
      <c r="G10" s="46">
        <v>0.01</v>
      </c>
      <c r="H10" s="47">
        <v>17225.7</v>
      </c>
    </row>
    <row r="11" spans="1:8" customHeight="1" ht="16.5">
      <c r="A11" s="42">
        <v>9</v>
      </c>
      <c r="B11" s="42" t="s">
        <v>80</v>
      </c>
      <c r="C11" s="42" t="s">
        <v>80</v>
      </c>
      <c r="D11" s="43" t="s">
        <v>80</v>
      </c>
      <c r="E11" s="44" t="s">
        <v>80</v>
      </c>
      <c r="F11" s="45" t="s">
        <v>80</v>
      </c>
      <c r="G11" s="46" t="s">
        <v>80</v>
      </c>
      <c r="H11" s="47" t="s">
        <v>80</v>
      </c>
    </row>
    <row r="12" spans="1:8" customHeight="1" ht="17.1">
      <c r="A12" s="48">
        <v>10</v>
      </c>
      <c r="B12" s="48" t="s">
        <v>80</v>
      </c>
      <c r="C12" s="48" t="s">
        <v>80</v>
      </c>
      <c r="D12" s="49" t="s">
        <v>80</v>
      </c>
      <c r="E12" s="50" t="s">
        <v>80</v>
      </c>
      <c r="F12" s="51" t="s">
        <v>80</v>
      </c>
      <c r="G12" s="52" t="s">
        <v>80</v>
      </c>
      <c r="H12" s="53" t="s">
        <v>80</v>
      </c>
    </row>
    <row r="14" spans="1:8" customHeight="1" ht="19.5" s="39" customFormat="1">
      <c r="A14" s="123" t="s">
        <v>81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82</v>
      </c>
      <c r="C16" s="42" t="s">
        <v>83</v>
      </c>
      <c r="D16" s="43" t="s">
        <v>84</v>
      </c>
      <c r="E16" s="44" t="s">
        <v>57</v>
      </c>
      <c r="F16" s="45">
        <v>40</v>
      </c>
      <c r="G16" s="46">
        <v>-0.2661</v>
      </c>
      <c r="H16" s="47">
        <v>3805</v>
      </c>
    </row>
    <row r="17" spans="1:8" customHeight="1" ht="17.1">
      <c r="A17" s="42">
        <v>2</v>
      </c>
      <c r="B17" s="42" t="s">
        <v>85</v>
      </c>
      <c r="C17" s="42" t="s">
        <v>86</v>
      </c>
      <c r="D17" s="43" t="s">
        <v>87</v>
      </c>
      <c r="E17" s="44" t="s">
        <v>57</v>
      </c>
      <c r="F17" s="45">
        <v>22.2</v>
      </c>
      <c r="G17" s="46">
        <v>-0.1527</v>
      </c>
      <c r="H17" s="47">
        <v>2024.2</v>
      </c>
    </row>
    <row r="18" spans="1:8" customHeight="1" ht="16.5">
      <c r="A18" s="42">
        <v>3</v>
      </c>
      <c r="B18" s="42" t="s">
        <v>88</v>
      </c>
      <c r="C18" s="42" t="s">
        <v>89</v>
      </c>
      <c r="D18" s="43" t="s">
        <v>90</v>
      </c>
      <c r="E18" s="44" t="s">
        <v>64</v>
      </c>
      <c r="F18" s="45">
        <v>57</v>
      </c>
      <c r="G18" s="46">
        <v>-0.0625</v>
      </c>
      <c r="H18" s="47">
        <v>5529670.6</v>
      </c>
    </row>
    <row r="19" spans="1:8" customHeight="1" ht="17.1">
      <c r="A19" s="42">
        <v>4</v>
      </c>
      <c r="B19" s="42" t="s">
        <v>91</v>
      </c>
      <c r="C19" s="42" t="s">
        <v>92</v>
      </c>
      <c r="D19" s="43" t="s">
        <v>93</v>
      </c>
      <c r="E19" s="44" t="s">
        <v>57</v>
      </c>
      <c r="F19" s="45">
        <v>452</v>
      </c>
      <c r="G19" s="46">
        <v>-0.0383</v>
      </c>
      <c r="H19" s="47">
        <v>904</v>
      </c>
    </row>
    <row r="20" spans="1:8" customHeight="1" ht="17.1">
      <c r="A20" s="42">
        <v>5</v>
      </c>
      <c r="B20" s="42" t="s">
        <v>94</v>
      </c>
      <c r="C20" s="42" t="s">
        <v>95</v>
      </c>
      <c r="D20" s="43" t="s">
        <v>96</v>
      </c>
      <c r="E20" s="44" t="s">
        <v>64</v>
      </c>
      <c r="F20" s="45">
        <v>56.5</v>
      </c>
      <c r="G20" s="46">
        <v>-0.0259</v>
      </c>
      <c r="H20" s="47">
        <v>1214192</v>
      </c>
    </row>
    <row r="21" spans="1:8" customHeight="1" ht="17.1">
      <c r="A21" s="42">
        <v>6</v>
      </c>
      <c r="B21" s="42" t="s">
        <v>97</v>
      </c>
      <c r="C21" s="42" t="s">
        <v>98</v>
      </c>
      <c r="D21" s="43" t="s">
        <v>99</v>
      </c>
      <c r="E21" s="44" t="s">
        <v>57</v>
      </c>
      <c r="F21" s="45">
        <v>1440</v>
      </c>
      <c r="G21" s="46">
        <v>-0.0204</v>
      </c>
      <c r="H21" s="47">
        <v>26040</v>
      </c>
    </row>
    <row r="22" spans="1:8" customHeight="1" ht="17.1">
      <c r="A22" s="42">
        <v>7</v>
      </c>
      <c r="B22" s="42" t="s">
        <v>100</v>
      </c>
      <c r="C22" s="42" t="s">
        <v>101</v>
      </c>
      <c r="D22" s="43" t="s">
        <v>102</v>
      </c>
      <c r="E22" s="44" t="s">
        <v>64</v>
      </c>
      <c r="F22" s="45">
        <v>23.8</v>
      </c>
      <c r="G22" s="46">
        <v>-0.0124</v>
      </c>
      <c r="H22" s="47">
        <v>558506.4</v>
      </c>
    </row>
    <row r="23" spans="1:8" customHeight="1" ht="17.1">
      <c r="A23" s="42">
        <v>8</v>
      </c>
      <c r="B23" s="42" t="s">
        <v>103</v>
      </c>
      <c r="C23" s="42" t="s">
        <v>104</v>
      </c>
      <c r="D23" s="43" t="s">
        <v>105</v>
      </c>
      <c r="E23" s="44" t="s">
        <v>64</v>
      </c>
      <c r="F23" s="45">
        <v>24.7</v>
      </c>
      <c r="G23" s="46">
        <v>-0.012</v>
      </c>
      <c r="H23" s="47">
        <v>1960811.4</v>
      </c>
    </row>
    <row r="24" spans="1:8" customHeight="1" ht="17.1">
      <c r="A24" s="42">
        <v>9</v>
      </c>
      <c r="B24" s="42" t="s">
        <v>106</v>
      </c>
      <c r="C24" s="42" t="s">
        <v>107</v>
      </c>
      <c r="D24" s="43" t="s">
        <v>108</v>
      </c>
      <c r="E24" s="44" t="s">
        <v>57</v>
      </c>
      <c r="F24" s="45">
        <v>47.6</v>
      </c>
      <c r="G24" s="46">
        <v>-0.0083</v>
      </c>
      <c r="H24" s="47">
        <v>171641.6</v>
      </c>
    </row>
    <row r="25" spans="1:8" customHeight="1" ht="17.1">
      <c r="A25" s="48">
        <v>10</v>
      </c>
      <c r="B25" s="48" t="s">
        <v>80</v>
      </c>
      <c r="C25" s="48" t="s">
        <v>80</v>
      </c>
      <c r="D25" s="49" t="s">
        <v>80</v>
      </c>
      <c r="E25" s="50" t="s">
        <v>80</v>
      </c>
      <c r="F25" s="51" t="s">
        <v>80</v>
      </c>
      <c r="G25" s="52" t="s">
        <v>80</v>
      </c>
      <c r="H25" s="53" t="s">
        <v>80</v>
      </c>
    </row>
    <row r="28" spans="1:8" customHeight="1" ht="22.5" s="39" customFormat="1">
      <c r="A28" s="123" t="s">
        <v>109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74</v>
      </c>
      <c r="C30" s="42" t="s">
        <v>75</v>
      </c>
      <c r="D30" s="43" t="s">
        <v>76</v>
      </c>
      <c r="E30" s="44" t="s">
        <v>64</v>
      </c>
      <c r="F30" s="45">
        <v>97</v>
      </c>
      <c r="G30" s="46">
        <v>0.0297</v>
      </c>
      <c r="H30" s="47">
        <v>11282254.8</v>
      </c>
    </row>
    <row r="31" spans="1:8" customHeight="1" ht="16.5">
      <c r="A31" s="42">
        <v>2</v>
      </c>
      <c r="B31" s="42" t="s">
        <v>88</v>
      </c>
      <c r="C31" s="42" t="s">
        <v>89</v>
      </c>
      <c r="D31" s="43" t="s">
        <v>90</v>
      </c>
      <c r="E31" s="44" t="s">
        <v>64</v>
      </c>
      <c r="F31" s="45">
        <v>57</v>
      </c>
      <c r="G31" s="46">
        <v>-0.0625</v>
      </c>
      <c r="H31" s="47">
        <v>5529670.6</v>
      </c>
    </row>
    <row r="32" spans="1:8" customHeight="1" ht="16.5">
      <c r="A32" s="42">
        <v>3</v>
      </c>
      <c r="B32" s="42" t="s">
        <v>61</v>
      </c>
      <c r="C32" s="42" t="s">
        <v>62</v>
      </c>
      <c r="D32" s="43" t="s">
        <v>63</v>
      </c>
      <c r="E32" s="44" t="s">
        <v>64</v>
      </c>
      <c r="F32" s="45">
        <v>512</v>
      </c>
      <c r="G32" s="46">
        <v>0.0802</v>
      </c>
      <c r="H32" s="47">
        <v>2701146</v>
      </c>
    </row>
    <row r="33" spans="1:8" customHeight="1" ht="16.5">
      <c r="A33" s="42">
        <v>4</v>
      </c>
      <c r="B33" s="42" t="s">
        <v>103</v>
      </c>
      <c r="C33" s="42" t="s">
        <v>104</v>
      </c>
      <c r="D33" s="43" t="s">
        <v>105</v>
      </c>
      <c r="E33" s="44" t="s">
        <v>64</v>
      </c>
      <c r="F33" s="45">
        <v>24.7</v>
      </c>
      <c r="G33" s="46">
        <v>-0.012</v>
      </c>
      <c r="H33" s="47">
        <v>1960811.4</v>
      </c>
    </row>
    <row r="34" spans="1:8" customHeight="1" ht="16.5">
      <c r="A34" s="42">
        <v>5</v>
      </c>
      <c r="B34" s="42" t="s">
        <v>71</v>
      </c>
      <c r="C34" s="42" t="s">
        <v>72</v>
      </c>
      <c r="D34" s="43" t="s">
        <v>73</v>
      </c>
      <c r="E34" s="44" t="s">
        <v>64</v>
      </c>
      <c r="F34" s="45">
        <v>284</v>
      </c>
      <c r="G34" s="46">
        <v>0.0365</v>
      </c>
      <c r="H34" s="47">
        <v>1571626</v>
      </c>
    </row>
    <row r="35" spans="1:8" customHeight="1" ht="16.5">
      <c r="A35" s="42">
        <v>6</v>
      </c>
      <c r="B35" s="42" t="s">
        <v>94</v>
      </c>
      <c r="C35" s="42" t="s">
        <v>95</v>
      </c>
      <c r="D35" s="43" t="s">
        <v>96</v>
      </c>
      <c r="E35" s="44" t="s">
        <v>64</v>
      </c>
      <c r="F35" s="45">
        <v>56.5</v>
      </c>
      <c r="G35" s="46">
        <v>-0.0259</v>
      </c>
      <c r="H35" s="47">
        <v>1214192</v>
      </c>
    </row>
    <row r="36" spans="1:8" customHeight="1" ht="16.5">
      <c r="A36" s="42">
        <v>7</v>
      </c>
      <c r="B36" s="42" t="s">
        <v>65</v>
      </c>
      <c r="C36" s="42" t="s">
        <v>66</v>
      </c>
      <c r="D36" s="43" t="s">
        <v>67</v>
      </c>
      <c r="E36" s="44" t="s">
        <v>64</v>
      </c>
      <c r="F36" s="45">
        <v>37.8</v>
      </c>
      <c r="G36" s="46">
        <v>0.0559</v>
      </c>
      <c r="H36" s="47">
        <v>954922.4</v>
      </c>
    </row>
    <row r="37" spans="1:8" customHeight="1" ht="16.5">
      <c r="A37" s="42">
        <v>8</v>
      </c>
      <c r="B37" s="42" t="s">
        <v>100</v>
      </c>
      <c r="C37" s="42" t="s">
        <v>101</v>
      </c>
      <c r="D37" s="43" t="s">
        <v>102</v>
      </c>
      <c r="E37" s="44" t="s">
        <v>64</v>
      </c>
      <c r="F37" s="45">
        <v>23.8</v>
      </c>
      <c r="G37" s="46">
        <v>-0.0124</v>
      </c>
      <c r="H37" s="47">
        <v>558506.4</v>
      </c>
    </row>
    <row r="38" spans="1:8" customHeight="1" ht="16.5">
      <c r="A38" s="42">
        <v>9</v>
      </c>
      <c r="B38" s="42" t="s">
        <v>106</v>
      </c>
      <c r="C38" s="42" t="s">
        <v>107</v>
      </c>
      <c r="D38" s="43" t="s">
        <v>108</v>
      </c>
      <c r="E38" s="44" t="s">
        <v>57</v>
      </c>
      <c r="F38" s="45">
        <v>47.6</v>
      </c>
      <c r="G38" s="46">
        <v>-0.0083</v>
      </c>
      <c r="H38" s="47">
        <v>171641.6</v>
      </c>
    </row>
    <row r="39" spans="1:8" customHeight="1" ht="16.5">
      <c r="A39" s="48">
        <v>10</v>
      </c>
      <c r="B39" s="48" t="s">
        <v>68</v>
      </c>
      <c r="C39" s="48" t="s">
        <v>69</v>
      </c>
      <c r="D39" s="49" t="s">
        <v>70</v>
      </c>
      <c r="E39" s="50" t="s">
        <v>57</v>
      </c>
      <c r="F39" s="51">
        <v>8.4</v>
      </c>
      <c r="G39" s="52">
        <v>0.037</v>
      </c>
      <c r="H39" s="53">
        <v>47376.2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113</v>
      </c>
      <c r="F1" s="124" t="s">
        <v>114</v>
      </c>
      <c r="G1" s="124" t="s">
        <v>115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116</v>
      </c>
      <c r="M1" s="126" t="s">
        <v>117</v>
      </c>
      <c r="N1" s="126"/>
      <c r="O1" s="126"/>
      <c r="P1" s="124" t="s">
        <v>43</v>
      </c>
      <c r="Q1" s="124" t="s">
        <v>118</v>
      </c>
      <c r="R1" s="124" t="s">
        <v>119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120</v>
      </c>
      <c r="N2" s="95" t="s">
        <v>121</v>
      </c>
      <c r="O2" s="95" t="s">
        <v>122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123</v>
      </c>
      <c r="F3" s="113">
        <v>135</v>
      </c>
      <c r="G3" s="113" t="s">
        <v>80</v>
      </c>
      <c r="H3" s="113">
        <v>135</v>
      </c>
      <c r="I3" s="113">
        <v>135</v>
      </c>
      <c r="J3" s="113">
        <v>135</v>
      </c>
      <c r="K3" s="113">
        <v>135</v>
      </c>
      <c r="L3" s="113">
        <v>135</v>
      </c>
      <c r="M3" s="114">
        <v>1</v>
      </c>
      <c r="N3" s="114">
        <v>135</v>
      </c>
      <c r="O3" s="114">
        <v>1</v>
      </c>
      <c r="P3" s="115">
        <v>0.1739</v>
      </c>
      <c r="Q3" s="113">
        <v>135</v>
      </c>
      <c r="R3" s="113">
        <v>87</v>
      </c>
      <c r="S3" s="114">
        <v>27000000</v>
      </c>
    </row>
    <row r="4" spans="1:19" customHeight="1" ht="15">
      <c r="A4" s="112" t="s">
        <v>71</v>
      </c>
      <c r="B4" s="112" t="s">
        <v>72</v>
      </c>
      <c r="C4" s="110" t="s">
        <v>73</v>
      </c>
      <c r="D4" s="111" t="s">
        <v>64</v>
      </c>
      <c r="E4" s="111" t="s">
        <v>124</v>
      </c>
      <c r="F4" s="113">
        <v>278</v>
      </c>
      <c r="G4" s="113">
        <v>284</v>
      </c>
      <c r="H4" s="113">
        <v>272</v>
      </c>
      <c r="I4" s="113">
        <v>288</v>
      </c>
      <c r="J4" s="113">
        <v>266</v>
      </c>
      <c r="K4" s="113">
        <v>284</v>
      </c>
      <c r="L4" s="113">
        <v>276.3056</v>
      </c>
      <c r="M4" s="114">
        <v>5688</v>
      </c>
      <c r="N4" s="114">
        <v>1571626</v>
      </c>
      <c r="O4" s="114">
        <v>203</v>
      </c>
      <c r="P4" s="115">
        <v>0.0365</v>
      </c>
      <c r="Q4" s="113">
        <v>328</v>
      </c>
      <c r="R4" s="113">
        <v>231</v>
      </c>
      <c r="S4" s="114">
        <v>229465468</v>
      </c>
    </row>
    <row r="5" spans="1:19" customHeight="1" ht="15">
      <c r="A5" s="112" t="s">
        <v>68</v>
      </c>
      <c r="B5" s="112" t="s">
        <v>69</v>
      </c>
      <c r="C5" s="110" t="s">
        <v>70</v>
      </c>
      <c r="D5" s="111" t="s">
        <v>57</v>
      </c>
      <c r="E5" s="111" t="s">
        <v>123</v>
      </c>
      <c r="F5" s="113" t="s">
        <v>80</v>
      </c>
      <c r="G5" s="113">
        <v>8.4</v>
      </c>
      <c r="H5" s="113">
        <v>8</v>
      </c>
      <c r="I5" s="113">
        <v>8.4</v>
      </c>
      <c r="J5" s="113">
        <v>7.5</v>
      </c>
      <c r="K5" s="113">
        <v>8.4</v>
      </c>
      <c r="L5" s="113">
        <v>7.9973</v>
      </c>
      <c r="M5" s="114">
        <v>5924</v>
      </c>
      <c r="N5" s="114">
        <v>47376.2</v>
      </c>
      <c r="O5" s="114">
        <v>9</v>
      </c>
      <c r="P5" s="115">
        <v>0.037</v>
      </c>
      <c r="Q5" s="113">
        <v>8.4</v>
      </c>
      <c r="R5" s="113">
        <v>5.4</v>
      </c>
      <c r="S5" s="114">
        <v>18395025.6</v>
      </c>
    </row>
    <row r="6" spans="1:19" customHeight="1" ht="15">
      <c r="A6" s="112" t="s">
        <v>106</v>
      </c>
      <c r="B6" s="112" t="s">
        <v>107</v>
      </c>
      <c r="C6" s="110" t="s">
        <v>108</v>
      </c>
      <c r="D6" s="111" t="s">
        <v>57</v>
      </c>
      <c r="E6" s="111" t="s">
        <v>124</v>
      </c>
      <c r="F6" s="113">
        <v>46.4</v>
      </c>
      <c r="G6" s="113">
        <v>48</v>
      </c>
      <c r="H6" s="113">
        <v>48</v>
      </c>
      <c r="I6" s="113">
        <v>48.6</v>
      </c>
      <c r="J6" s="113">
        <v>46</v>
      </c>
      <c r="K6" s="113">
        <v>47.6</v>
      </c>
      <c r="L6" s="113">
        <v>47.7977</v>
      </c>
      <c r="M6" s="114">
        <v>3591</v>
      </c>
      <c r="N6" s="114">
        <v>171641.6</v>
      </c>
      <c r="O6" s="114">
        <v>32</v>
      </c>
      <c r="P6" s="115">
        <v>-0.0083</v>
      </c>
      <c r="Q6" s="113">
        <v>48.6</v>
      </c>
      <c r="R6" s="113">
        <v>35.1</v>
      </c>
      <c r="S6" s="114">
        <v>85388164.4</v>
      </c>
    </row>
    <row r="7" spans="1:19" customHeight="1" ht="15">
      <c r="A7" s="112" t="s">
        <v>58</v>
      </c>
      <c r="B7" s="112" t="s">
        <v>59</v>
      </c>
      <c r="C7" s="110" t="s">
        <v>60</v>
      </c>
      <c r="D7" s="111" t="s">
        <v>57</v>
      </c>
      <c r="E7" s="111" t="s">
        <v>123</v>
      </c>
      <c r="F7" s="113" t="s">
        <v>80</v>
      </c>
      <c r="G7" s="113">
        <v>5</v>
      </c>
      <c r="H7" s="113">
        <v>5</v>
      </c>
      <c r="I7" s="113">
        <v>5</v>
      </c>
      <c r="J7" s="113">
        <v>5</v>
      </c>
      <c r="K7" s="113">
        <v>5</v>
      </c>
      <c r="L7" s="113">
        <v>5</v>
      </c>
      <c r="M7" s="114">
        <v>1</v>
      </c>
      <c r="N7" s="114">
        <v>5</v>
      </c>
      <c r="O7" s="114">
        <v>1</v>
      </c>
      <c r="P7" s="115">
        <v>0.1111</v>
      </c>
      <c r="Q7" s="113">
        <v>5</v>
      </c>
      <c r="R7" s="113">
        <v>4.5</v>
      </c>
      <c r="S7" s="114">
        <v>8969345</v>
      </c>
    </row>
    <row r="8" spans="1:19" customHeight="1" ht="15">
      <c r="A8" s="112" t="s">
        <v>125</v>
      </c>
      <c r="B8" s="112" t="s">
        <v>126</v>
      </c>
      <c r="C8" s="110" t="s">
        <v>127</v>
      </c>
      <c r="D8" s="111" t="s">
        <v>64</v>
      </c>
      <c r="E8" s="111" t="s">
        <v>123</v>
      </c>
      <c r="F8" s="113">
        <v>1</v>
      </c>
      <c r="G8" s="113">
        <v>1.35</v>
      </c>
      <c r="H8" s="113">
        <v>1.27</v>
      </c>
      <c r="I8" s="113">
        <v>1.3</v>
      </c>
      <c r="J8" s="113">
        <v>1.27</v>
      </c>
      <c r="K8" s="113">
        <v>1.27</v>
      </c>
      <c r="L8" s="113">
        <v>1.2804</v>
      </c>
      <c r="M8" s="114">
        <v>1540</v>
      </c>
      <c r="N8" s="114">
        <v>1971.79</v>
      </c>
      <c r="O8" s="114">
        <v>11</v>
      </c>
      <c r="P8" s="115">
        <v>0</v>
      </c>
      <c r="Q8" s="113">
        <v>1.5</v>
      </c>
      <c r="R8" s="113">
        <v>1.15</v>
      </c>
      <c r="S8" s="114">
        <v>21375164.26</v>
      </c>
    </row>
    <row r="9" spans="1:19" customHeight="1" ht="15">
      <c r="A9" s="112" t="s">
        <v>74</v>
      </c>
      <c r="B9" s="112" t="s">
        <v>75</v>
      </c>
      <c r="C9" s="110" t="s">
        <v>76</v>
      </c>
      <c r="D9" s="111" t="s">
        <v>64</v>
      </c>
      <c r="E9" s="111" t="s">
        <v>124</v>
      </c>
      <c r="F9" s="113">
        <v>96.6</v>
      </c>
      <c r="G9" s="113">
        <v>97</v>
      </c>
      <c r="H9" s="113">
        <v>93.6</v>
      </c>
      <c r="I9" s="113">
        <v>101</v>
      </c>
      <c r="J9" s="113">
        <v>93.2</v>
      </c>
      <c r="K9" s="113">
        <v>97</v>
      </c>
      <c r="L9" s="113">
        <v>97.5282</v>
      </c>
      <c r="M9" s="114">
        <v>115682</v>
      </c>
      <c r="N9" s="114">
        <v>11282254.8</v>
      </c>
      <c r="O9" s="114">
        <v>1283</v>
      </c>
      <c r="P9" s="115">
        <v>0.0297</v>
      </c>
      <c r="Q9" s="113">
        <v>121</v>
      </c>
      <c r="R9" s="113">
        <v>80</v>
      </c>
      <c r="S9" s="114">
        <v>3180964456</v>
      </c>
    </row>
    <row r="10" spans="1:19" customHeight="1" ht="15">
      <c r="A10" s="112" t="s">
        <v>128</v>
      </c>
      <c r="B10" s="112" t="s">
        <v>129</v>
      </c>
      <c r="C10" s="110" t="s">
        <v>130</v>
      </c>
      <c r="D10" s="111" t="s">
        <v>57</v>
      </c>
      <c r="E10" s="111" t="s">
        <v>123</v>
      </c>
      <c r="F10" s="113" t="s">
        <v>80</v>
      </c>
      <c r="G10" s="113">
        <v>0.2</v>
      </c>
      <c r="H10" s="113">
        <v>0.2</v>
      </c>
      <c r="I10" s="113">
        <v>0.2</v>
      </c>
      <c r="J10" s="113">
        <v>0.2</v>
      </c>
      <c r="K10" s="113">
        <v>0.2</v>
      </c>
      <c r="L10" s="113">
        <v>0.2</v>
      </c>
      <c r="M10" s="114">
        <v>331</v>
      </c>
      <c r="N10" s="114">
        <v>66.2</v>
      </c>
      <c r="O10" s="114">
        <v>3</v>
      </c>
      <c r="P10" s="115">
        <v>0</v>
      </c>
      <c r="Q10" s="113">
        <v>0.6</v>
      </c>
      <c r="R10" s="113">
        <v>0.2</v>
      </c>
      <c r="S10" s="114">
        <v>1972775.6</v>
      </c>
    </row>
    <row r="11" spans="1:19" customHeight="1" ht="15">
      <c r="A11" s="112" t="s">
        <v>100</v>
      </c>
      <c r="B11" s="112" t="s">
        <v>101</v>
      </c>
      <c r="C11" s="110" t="s">
        <v>102</v>
      </c>
      <c r="D11" s="111" t="s">
        <v>64</v>
      </c>
      <c r="E11" s="111" t="s">
        <v>124</v>
      </c>
      <c r="F11" s="113">
        <v>23.8</v>
      </c>
      <c r="G11" s="113">
        <v>24.8</v>
      </c>
      <c r="H11" s="113">
        <v>24.9</v>
      </c>
      <c r="I11" s="113">
        <v>24.9</v>
      </c>
      <c r="J11" s="113">
        <v>23.5</v>
      </c>
      <c r="K11" s="113">
        <v>23.8</v>
      </c>
      <c r="L11" s="113">
        <v>23.9476</v>
      </c>
      <c r="M11" s="114">
        <v>23322</v>
      </c>
      <c r="N11" s="114">
        <v>558506.4</v>
      </c>
      <c r="O11" s="114">
        <v>200</v>
      </c>
      <c r="P11" s="115">
        <v>-0.0124</v>
      </c>
      <c r="Q11" s="113">
        <v>26.8</v>
      </c>
      <c r="R11" s="113">
        <v>22.4</v>
      </c>
      <c r="S11" s="114">
        <v>333200000</v>
      </c>
    </row>
    <row r="12" spans="1:19" customHeight="1" ht="15">
      <c r="A12" s="112" t="s">
        <v>82</v>
      </c>
      <c r="B12" s="112" t="s">
        <v>83</v>
      </c>
      <c r="C12" s="110" t="s">
        <v>84</v>
      </c>
      <c r="D12" s="111" t="s">
        <v>57</v>
      </c>
      <c r="E12" s="111" t="s">
        <v>123</v>
      </c>
      <c r="F12" s="113">
        <v>40</v>
      </c>
      <c r="G12" s="113" t="s">
        <v>80</v>
      </c>
      <c r="H12" s="113">
        <v>45</v>
      </c>
      <c r="I12" s="113">
        <v>45</v>
      </c>
      <c r="J12" s="113">
        <v>40</v>
      </c>
      <c r="K12" s="113">
        <v>40</v>
      </c>
      <c r="L12" s="113">
        <v>42.7528</v>
      </c>
      <c r="M12" s="114">
        <v>89</v>
      </c>
      <c r="N12" s="114">
        <v>3805</v>
      </c>
      <c r="O12" s="114">
        <v>6</v>
      </c>
      <c r="P12" s="115">
        <v>-0.2661</v>
      </c>
      <c r="Q12" s="113">
        <v>75</v>
      </c>
      <c r="R12" s="113">
        <v>40</v>
      </c>
      <c r="S12" s="114">
        <v>16550560</v>
      </c>
    </row>
    <row r="13" spans="1:19" customHeight="1" ht="15">
      <c r="A13" s="112" t="s">
        <v>88</v>
      </c>
      <c r="B13" s="112" t="s">
        <v>89</v>
      </c>
      <c r="C13" s="110" t="s">
        <v>90</v>
      </c>
      <c r="D13" s="111" t="s">
        <v>64</v>
      </c>
      <c r="E13" s="111" t="s">
        <v>124</v>
      </c>
      <c r="F13" s="113">
        <v>56.8</v>
      </c>
      <c r="G13" s="113">
        <v>57</v>
      </c>
      <c r="H13" s="113">
        <v>60.8</v>
      </c>
      <c r="I13" s="113">
        <v>60.8</v>
      </c>
      <c r="J13" s="113">
        <v>53.8</v>
      </c>
      <c r="K13" s="113">
        <v>57</v>
      </c>
      <c r="L13" s="113">
        <v>56.5071</v>
      </c>
      <c r="M13" s="114">
        <v>97858</v>
      </c>
      <c r="N13" s="114">
        <v>5529670.6</v>
      </c>
      <c r="O13" s="114">
        <v>722</v>
      </c>
      <c r="P13" s="115">
        <v>-0.0625</v>
      </c>
      <c r="Q13" s="113">
        <v>82.8</v>
      </c>
      <c r="R13" s="113">
        <v>53.8</v>
      </c>
      <c r="S13" s="114">
        <v>1140000000</v>
      </c>
    </row>
    <row r="14" spans="1:19" customHeight="1" ht="15">
      <c r="A14" s="112" t="s">
        <v>61</v>
      </c>
      <c r="B14" s="112" t="s">
        <v>62</v>
      </c>
      <c r="C14" s="110" t="s">
        <v>63</v>
      </c>
      <c r="D14" s="111" t="s">
        <v>64</v>
      </c>
      <c r="E14" s="111" t="s">
        <v>124</v>
      </c>
      <c r="F14" s="113">
        <v>512</v>
      </c>
      <c r="G14" s="113">
        <v>526</v>
      </c>
      <c r="H14" s="113">
        <v>482</v>
      </c>
      <c r="I14" s="113">
        <v>530</v>
      </c>
      <c r="J14" s="113">
        <v>470</v>
      </c>
      <c r="K14" s="113">
        <v>512</v>
      </c>
      <c r="L14" s="113">
        <v>495.0781</v>
      </c>
      <c r="M14" s="114">
        <v>5456</v>
      </c>
      <c r="N14" s="114">
        <v>2701146</v>
      </c>
      <c r="O14" s="114">
        <v>320</v>
      </c>
      <c r="P14" s="115">
        <v>0.0802</v>
      </c>
      <c r="Q14" s="113">
        <v>566</v>
      </c>
      <c r="R14" s="113">
        <v>426</v>
      </c>
      <c r="S14" s="114">
        <v>1068186112</v>
      </c>
    </row>
    <row r="15" spans="1:19" customHeight="1" ht="15">
      <c r="A15" s="112" t="s">
        <v>103</v>
      </c>
      <c r="B15" s="112" t="s">
        <v>104</v>
      </c>
      <c r="C15" s="110" t="s">
        <v>105</v>
      </c>
      <c r="D15" s="111" t="s">
        <v>64</v>
      </c>
      <c r="E15" s="111" t="s">
        <v>124</v>
      </c>
      <c r="F15" s="113">
        <v>24.5</v>
      </c>
      <c r="G15" s="113">
        <v>24.9</v>
      </c>
      <c r="H15" s="113">
        <v>25</v>
      </c>
      <c r="I15" s="113">
        <v>25</v>
      </c>
      <c r="J15" s="113">
        <v>22.9</v>
      </c>
      <c r="K15" s="113">
        <v>24.7</v>
      </c>
      <c r="L15" s="113">
        <v>24.1899</v>
      </c>
      <c r="M15" s="114">
        <v>81059</v>
      </c>
      <c r="N15" s="114">
        <v>1960811.4</v>
      </c>
      <c r="O15" s="114">
        <v>301</v>
      </c>
      <c r="P15" s="115">
        <v>-0.012</v>
      </c>
      <c r="Q15" s="113">
        <v>30.4</v>
      </c>
      <c r="R15" s="113">
        <v>22.9</v>
      </c>
      <c r="S15" s="114">
        <v>425325651.4</v>
      </c>
    </row>
    <row r="16" spans="1:19" customHeight="1" ht="15">
      <c r="A16" s="112" t="s">
        <v>131</v>
      </c>
      <c r="B16" s="112" t="s">
        <v>132</v>
      </c>
      <c r="C16" s="110" t="s">
        <v>133</v>
      </c>
      <c r="D16" s="111" t="s">
        <v>57</v>
      </c>
      <c r="E16" s="111" t="s">
        <v>123</v>
      </c>
      <c r="F16" s="113" t="s">
        <v>80</v>
      </c>
      <c r="G16" s="113">
        <v>28</v>
      </c>
      <c r="H16" s="113">
        <v>28</v>
      </c>
      <c r="I16" s="113">
        <v>28</v>
      </c>
      <c r="J16" s="113">
        <v>28</v>
      </c>
      <c r="K16" s="113">
        <v>28</v>
      </c>
      <c r="L16" s="113">
        <v>28</v>
      </c>
      <c r="M16" s="114">
        <v>50</v>
      </c>
      <c r="N16" s="114">
        <v>1400</v>
      </c>
      <c r="O16" s="114">
        <v>1</v>
      </c>
      <c r="P16" s="115">
        <v>0</v>
      </c>
      <c r="Q16" s="113">
        <v>31</v>
      </c>
      <c r="R16" s="113">
        <v>25</v>
      </c>
      <c r="S16" s="114">
        <v>5668236</v>
      </c>
    </row>
    <row r="17" spans="1:19" customHeight="1" ht="15">
      <c r="A17" s="112" t="s">
        <v>97</v>
      </c>
      <c r="B17" s="112" t="s">
        <v>98</v>
      </c>
      <c r="C17" s="110" t="s">
        <v>99</v>
      </c>
      <c r="D17" s="111" t="s">
        <v>57</v>
      </c>
      <c r="E17" s="111" t="s">
        <v>124</v>
      </c>
      <c r="F17" s="113">
        <v>1420</v>
      </c>
      <c r="G17" s="113">
        <v>1440</v>
      </c>
      <c r="H17" s="113">
        <v>1470</v>
      </c>
      <c r="I17" s="113">
        <v>1470</v>
      </c>
      <c r="J17" s="113">
        <v>1420</v>
      </c>
      <c r="K17" s="113">
        <v>1440</v>
      </c>
      <c r="L17" s="113">
        <v>1446.6667</v>
      </c>
      <c r="M17" s="114">
        <v>18</v>
      </c>
      <c r="N17" s="114">
        <v>26040</v>
      </c>
      <c r="O17" s="114">
        <v>7</v>
      </c>
      <c r="P17" s="115">
        <v>-0.0204</v>
      </c>
      <c r="Q17" s="113">
        <v>1490</v>
      </c>
      <c r="R17" s="113">
        <v>1260</v>
      </c>
      <c r="S17" s="114">
        <v>150300000</v>
      </c>
    </row>
    <row r="18" spans="1:19" customHeight="1" ht="15">
      <c r="A18" s="112" t="s">
        <v>91</v>
      </c>
      <c r="B18" s="112" t="s">
        <v>92</v>
      </c>
      <c r="C18" s="110" t="s">
        <v>93</v>
      </c>
      <c r="D18" s="111" t="s">
        <v>57</v>
      </c>
      <c r="E18" s="111" t="s">
        <v>123</v>
      </c>
      <c r="F18" s="113">
        <v>440</v>
      </c>
      <c r="G18" s="113">
        <v>570</v>
      </c>
      <c r="H18" s="113">
        <v>452</v>
      </c>
      <c r="I18" s="113">
        <v>452</v>
      </c>
      <c r="J18" s="113">
        <v>452</v>
      </c>
      <c r="K18" s="113">
        <v>452</v>
      </c>
      <c r="L18" s="113">
        <v>452</v>
      </c>
      <c r="M18" s="114">
        <v>2</v>
      </c>
      <c r="N18" s="114">
        <v>904</v>
      </c>
      <c r="O18" s="114">
        <v>2</v>
      </c>
      <c r="P18" s="115">
        <v>-0.0383</v>
      </c>
      <c r="Q18" s="113">
        <v>580</v>
      </c>
      <c r="R18" s="113">
        <v>452</v>
      </c>
      <c r="S18" s="114">
        <v>70629520</v>
      </c>
    </row>
    <row r="19" spans="1:19" customHeight="1" ht="15">
      <c r="A19" s="112" t="s">
        <v>85</v>
      </c>
      <c r="B19" s="112" t="s">
        <v>86</v>
      </c>
      <c r="C19" s="110" t="s">
        <v>87</v>
      </c>
      <c r="D19" s="111" t="s">
        <v>57</v>
      </c>
      <c r="E19" s="111" t="s">
        <v>123</v>
      </c>
      <c r="F19" s="113">
        <v>23</v>
      </c>
      <c r="G19" s="113">
        <v>28</v>
      </c>
      <c r="H19" s="113">
        <v>22</v>
      </c>
      <c r="I19" s="113">
        <v>22.2</v>
      </c>
      <c r="J19" s="113">
        <v>22</v>
      </c>
      <c r="K19" s="113">
        <v>22.2</v>
      </c>
      <c r="L19" s="113">
        <v>22.0022</v>
      </c>
      <c r="M19" s="114">
        <v>92</v>
      </c>
      <c r="N19" s="114">
        <v>2024.2</v>
      </c>
      <c r="O19" s="114">
        <v>3</v>
      </c>
      <c r="P19" s="115">
        <v>-0.1527</v>
      </c>
      <c r="Q19" s="113">
        <v>35</v>
      </c>
      <c r="R19" s="113">
        <v>22</v>
      </c>
      <c r="S19" s="114">
        <v>11033888.4</v>
      </c>
    </row>
    <row r="20" spans="1:19" customHeight="1" ht="15">
      <c r="A20" s="112" t="s">
        <v>94</v>
      </c>
      <c r="B20" s="112" t="s">
        <v>95</v>
      </c>
      <c r="C20" s="110" t="s">
        <v>96</v>
      </c>
      <c r="D20" s="111" t="s">
        <v>64</v>
      </c>
      <c r="E20" s="111" t="s">
        <v>124</v>
      </c>
      <c r="F20" s="113">
        <v>56</v>
      </c>
      <c r="G20" s="113">
        <v>56.5</v>
      </c>
      <c r="H20" s="113">
        <v>57.5</v>
      </c>
      <c r="I20" s="113">
        <v>61.5</v>
      </c>
      <c r="J20" s="113">
        <v>55</v>
      </c>
      <c r="K20" s="113">
        <v>56.5</v>
      </c>
      <c r="L20" s="113">
        <v>59.3389</v>
      </c>
      <c r="M20" s="114">
        <v>20462</v>
      </c>
      <c r="N20" s="114">
        <v>1214192</v>
      </c>
      <c r="O20" s="114">
        <v>208</v>
      </c>
      <c r="P20" s="115">
        <v>-0.0259</v>
      </c>
      <c r="Q20" s="113">
        <v>64</v>
      </c>
      <c r="R20" s="113">
        <v>51</v>
      </c>
      <c r="S20" s="114">
        <v>369254507</v>
      </c>
    </row>
    <row r="21" spans="1:19" customHeight="1" ht="15">
      <c r="A21" s="112" t="s">
        <v>77</v>
      </c>
      <c r="B21" s="112" t="s">
        <v>78</v>
      </c>
      <c r="C21" s="110" t="s">
        <v>79</v>
      </c>
      <c r="D21" s="111" t="s">
        <v>57</v>
      </c>
      <c r="E21" s="111" t="s">
        <v>124</v>
      </c>
      <c r="F21" s="113">
        <v>9.9</v>
      </c>
      <c r="G21" s="113">
        <v>10.2</v>
      </c>
      <c r="H21" s="113">
        <v>10.1</v>
      </c>
      <c r="I21" s="113">
        <v>10.3</v>
      </c>
      <c r="J21" s="113">
        <v>9.6</v>
      </c>
      <c r="K21" s="113">
        <v>10.1</v>
      </c>
      <c r="L21" s="113">
        <v>10.0383</v>
      </c>
      <c r="M21" s="114">
        <v>1716</v>
      </c>
      <c r="N21" s="114">
        <v>17225.7</v>
      </c>
      <c r="O21" s="114">
        <v>13</v>
      </c>
      <c r="P21" s="115">
        <v>0.01</v>
      </c>
      <c r="Q21" s="113">
        <v>12.8</v>
      </c>
      <c r="R21" s="113">
        <v>9.5</v>
      </c>
      <c r="S21" s="114">
        <v>28667981.4</v>
      </c>
    </row>
    <row r="22" spans="1:19" customHeight="1" ht="15">
      <c r="A22" s="112" t="s">
        <v>65</v>
      </c>
      <c r="B22" s="112" t="s">
        <v>66</v>
      </c>
      <c r="C22" s="110" t="s">
        <v>67</v>
      </c>
      <c r="D22" s="111" t="s">
        <v>64</v>
      </c>
      <c r="E22" s="111" t="s">
        <v>124</v>
      </c>
      <c r="F22" s="113">
        <v>37.6</v>
      </c>
      <c r="G22" s="113">
        <v>37.7</v>
      </c>
      <c r="H22" s="113">
        <v>36</v>
      </c>
      <c r="I22" s="113">
        <v>39</v>
      </c>
      <c r="J22" s="113">
        <v>35.7</v>
      </c>
      <c r="K22" s="113">
        <v>37.8</v>
      </c>
      <c r="L22" s="113">
        <v>36.7631</v>
      </c>
      <c r="M22" s="114">
        <v>25975</v>
      </c>
      <c r="N22" s="114">
        <v>954922.4</v>
      </c>
      <c r="O22" s="114">
        <v>167</v>
      </c>
      <c r="P22" s="115">
        <v>0.0559</v>
      </c>
      <c r="Q22" s="113">
        <v>41.8</v>
      </c>
      <c r="R22" s="113">
        <v>32</v>
      </c>
      <c r="S22" s="114">
        <v>859388594.4</v>
      </c>
    </row>
    <row r="23" spans="1:19" customHeight="1" ht="14.1" s="65" customFormat="1">
      <c r="A23" s="61"/>
      <c r="B23" s="61"/>
      <c r="C23" s="74"/>
    </row>
    <row r="24" spans="1:19" customHeight="1" ht="14.1" s="65" customFormat="1">
      <c r="B24" s="60" t="s">
        <v>110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1"/>
      <c r="C28" s="61"/>
    </row>
    <row r="29" spans="1:19" customHeight="1" ht="14.1" s="65" customFormat="1">
      <c r="B29" s="60" t="s">
        <v>135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6" t="s">
        <v>117</v>
      </c>
      <c r="M1" s="126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customHeight="1" ht="15" s="64" customFormat="1">
      <c r="A3" s="96" t="s">
        <v>142</v>
      </c>
      <c r="B3" s="96" t="s">
        <v>143</v>
      </c>
      <c r="C3" s="96" t="s">
        <v>144</v>
      </c>
      <c r="D3" s="97" t="s">
        <v>145</v>
      </c>
      <c r="E3" s="98">
        <v>105</v>
      </c>
      <c r="F3" s="98" t="s">
        <v>80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800</v>
      </c>
      <c r="M3" s="99">
        <v>840</v>
      </c>
      <c r="N3" s="100">
        <v>45473</v>
      </c>
      <c r="O3" s="101">
        <v>0.06</v>
      </c>
      <c r="P3" s="98">
        <v>20</v>
      </c>
      <c r="Q3" s="98" t="s">
        <v>146</v>
      </c>
      <c r="R3" s="99">
        <v>1652805</v>
      </c>
    </row>
    <row r="4" spans="1:18" customHeight="1" ht="17.1">
      <c r="R4" s="65"/>
    </row>
    <row r="5" spans="1:18" customHeight="1" ht="17.1">
      <c r="B5" s="60" t="s">
        <v>110</v>
      </c>
      <c r="C5" s="64" t="s">
        <v>147</v>
      </c>
      <c r="R5" s="65"/>
    </row>
    <row r="6" spans="1:18" customHeight="1" ht="17.1">
      <c r="B6" s="61"/>
      <c r="C6" s="64" t="s">
        <v>148</v>
      </c>
      <c r="R6" s="65"/>
    </row>
    <row r="7" spans="1:18" customHeight="1" ht="17.1">
      <c r="C7" s="64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114</v>
      </c>
      <c r="E1" s="128" t="s">
        <v>115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116</v>
      </c>
      <c r="K1" s="126" t="s">
        <v>117</v>
      </c>
      <c r="L1" s="126"/>
      <c r="M1" s="126"/>
      <c r="N1" s="128" t="s">
        <v>43</v>
      </c>
      <c r="O1" s="128" t="s">
        <v>29</v>
      </c>
      <c r="P1" s="128" t="s">
        <v>150</v>
      </c>
      <c r="Q1" s="128" t="s">
        <v>151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120</v>
      </c>
      <c r="L2" s="102" t="s">
        <v>121</v>
      </c>
      <c r="M2" s="102" t="s">
        <v>122</v>
      </c>
      <c r="N2" s="128"/>
      <c r="O2" s="128"/>
      <c r="P2" s="128"/>
      <c r="Q2" s="128"/>
    </row>
    <row r="3" spans="1:17" customHeight="1" ht="15" s="68" customFormat="1">
      <c r="A3" s="103" t="s">
        <v>152</v>
      </c>
      <c r="B3" s="103" t="s">
        <v>153</v>
      </c>
      <c r="C3" s="104" t="s">
        <v>154</v>
      </c>
      <c r="D3" s="105" t="s">
        <v>80</v>
      </c>
      <c r="E3" s="105" t="s">
        <v>80</v>
      </c>
      <c r="F3" s="105">
        <v>0.75</v>
      </c>
      <c r="G3" s="105">
        <v>0.75</v>
      </c>
      <c r="H3" s="105">
        <v>0.75</v>
      </c>
      <c r="I3" s="105">
        <v>0.75</v>
      </c>
      <c r="J3" s="105">
        <v>0.75</v>
      </c>
      <c r="K3" s="106">
        <v>2000</v>
      </c>
      <c r="L3" s="106">
        <v>1500</v>
      </c>
      <c r="M3" s="106">
        <v>1</v>
      </c>
      <c r="N3" s="107">
        <v>-0.0132</v>
      </c>
      <c r="O3" s="106">
        <v>127500</v>
      </c>
      <c r="P3" s="105" t="s">
        <v>155</v>
      </c>
      <c r="Q3" s="108" t="s">
        <v>155</v>
      </c>
    </row>
    <row r="4" spans="1:17" customHeight="1" ht="15">
      <c r="A4" s="103" t="s">
        <v>156</v>
      </c>
      <c r="B4" s="103" t="s">
        <v>157</v>
      </c>
      <c r="C4" s="104" t="s">
        <v>158</v>
      </c>
      <c r="D4" s="105" t="s">
        <v>80</v>
      </c>
      <c r="E4" s="105" t="s">
        <v>80</v>
      </c>
      <c r="F4" s="105">
        <v>15.5</v>
      </c>
      <c r="G4" s="105">
        <v>15.5</v>
      </c>
      <c r="H4" s="105">
        <v>15.3</v>
      </c>
      <c r="I4" s="105">
        <v>15.3</v>
      </c>
      <c r="J4" s="105">
        <v>15.3786</v>
      </c>
      <c r="K4" s="106">
        <v>168</v>
      </c>
      <c r="L4" s="106">
        <v>2583.6</v>
      </c>
      <c r="M4" s="106">
        <v>2</v>
      </c>
      <c r="N4" s="107">
        <v>-0.0255</v>
      </c>
      <c r="O4" s="106">
        <v>3790636.2</v>
      </c>
      <c r="P4" s="105" t="s">
        <v>155</v>
      </c>
      <c r="Q4" s="108" t="s">
        <v>155</v>
      </c>
    </row>
    <row r="5" spans="1:17" customHeight="1" ht="15">
      <c r="A5" s="103" t="s">
        <v>159</v>
      </c>
      <c r="B5" s="103" t="s">
        <v>160</v>
      </c>
      <c r="C5" s="104" t="s">
        <v>158</v>
      </c>
      <c r="D5" s="105" t="s">
        <v>80</v>
      </c>
      <c r="E5" s="105" t="s">
        <v>80</v>
      </c>
      <c r="F5" s="105">
        <v>18.8</v>
      </c>
      <c r="G5" s="105">
        <v>19.6</v>
      </c>
      <c r="H5" s="105">
        <v>18.8</v>
      </c>
      <c r="I5" s="105">
        <v>19.6</v>
      </c>
      <c r="J5" s="105">
        <v>19.1478</v>
      </c>
      <c r="K5" s="106">
        <v>184</v>
      </c>
      <c r="L5" s="106">
        <v>3523.2</v>
      </c>
      <c r="M5" s="106">
        <v>3</v>
      </c>
      <c r="N5" s="107">
        <v>0.0316</v>
      </c>
      <c r="O5" s="106">
        <v>5035867.2</v>
      </c>
      <c r="P5" s="105" t="s">
        <v>155</v>
      </c>
      <c r="Q5" s="108" t="s">
        <v>155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88</v>
      </c>
      <c r="B3" s="86" t="s">
        <v>89</v>
      </c>
      <c r="C3" s="86" t="s">
        <v>90</v>
      </c>
      <c r="D3" s="87" t="s">
        <v>64</v>
      </c>
      <c r="E3" s="88">
        <v>54.6</v>
      </c>
      <c r="F3" s="88">
        <v>54.6</v>
      </c>
      <c r="G3" s="89">
        <v>7800</v>
      </c>
      <c r="H3" s="89">
        <v>425880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80</v>
      </c>
      <c r="B5" s="86" t="s">
        <v>80</v>
      </c>
      <c r="C5" s="86" t="s">
        <v>80</v>
      </c>
      <c r="D5" s="87" t="s">
        <v>80</v>
      </c>
      <c r="E5" s="88" t="s">
        <v>80</v>
      </c>
      <c r="F5" s="88" t="s">
        <v>80</v>
      </c>
      <c r="G5" s="89" t="s">
        <v>80</v>
      </c>
      <c r="H5" s="89" t="s">
        <v>80</v>
      </c>
    </row>
    <row r="7" spans="1:8" customHeight="1" ht="13.5">
      <c r="B7" s="60" t="s">
        <v>110</v>
      </c>
      <c r="C7" s="61" t="s">
        <v>111</v>
      </c>
    </row>
    <row r="8" spans="1:8" customHeight="1" ht="13.5">
      <c r="B8" s="61"/>
      <c r="C8" s="61" t="s">
        <v>112</v>
      </c>
    </row>
    <row r="9" spans="1:8" customHeight="1" ht="13.5">
      <c r="B9" s="61"/>
      <c r="C9" s="65" t="s">
        <v>147</v>
      </c>
    </row>
    <row r="10" spans="1:8" customHeight="1" ht="13.5">
      <c r="C10" s="65" t="s">
        <v>148</v>
      </c>
    </row>
    <row r="11" spans="1:8" customHeight="1" ht="13.5">
      <c r="C11" s="65" t="s">
        <v>149</v>
      </c>
    </row>
    <row r="12" spans="1:8" customHeight="1" ht="13.5">
      <c r="C12" s="65" t="s">
        <v>161</v>
      </c>
    </row>
    <row r="13" spans="1:8" customHeight="1" ht="13.5">
      <c r="C13" s="65" t="s">
        <v>162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0BB9F3-B8CA-4715-A96B-1B697E8EBEFB}"/>
</file>

<file path=customXml/itemProps2.xml><?xml version="1.0" encoding="utf-8"?>
<ds:datastoreItem xmlns:ds="http://schemas.openxmlformats.org/officeDocument/2006/customXml" ds:itemID="{00F76F23-B397-4357-9C48-9A62D5891D6D}"/>
</file>

<file path=customXml/itemProps3.xml><?xml version="1.0" encoding="utf-8"?>
<ds:datastoreItem xmlns:ds="http://schemas.openxmlformats.org/officeDocument/2006/customXml" ds:itemID="{FD59B121-3F30-401A-B08D-0A9342957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