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<sst xmlns="http://schemas.openxmlformats.org/spreadsheetml/2006/main" uniqueCount="164">
  <si>
    <t>Ljubljanska borza - borzni trg</t>
  </si>
  <si>
    <t>Statistično poročilo</t>
  </si>
  <si>
    <t>2023-11-01 - 2023-11-30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</si>
  <si>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</si>
  <si>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</si>
  <si>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</si>
  <si>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</si>
  <si>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</si>
  <si>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</si>
  <si>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</si>
  <si>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</si>
  <si>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</si>
  <si>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</si>
  <si>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</si>
  <si>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</si>
  <si>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</si>
  <si>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</si>
  <si>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</si>
  <si>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</si>
  <si>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</si>
  <si>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</si>
  <si>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</si>
  <si>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</si>
  <si>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</si>
  <si>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</si>
  <si>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</si>
  <si>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</si>
  <si>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</si>
  <si>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</si>
  <si>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</si>
  <si>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</si>
  <si>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</si>
  <si>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</si>
  <si>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</si>
  <si>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</si>
  <si>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</si>
  <si>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</si>
  <si>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</si>
  <si>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</si>
  <si>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</si>
  <si>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</si>
  <si>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</si>
  <si>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</si>
  <si>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</si>
  <si>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</si>
  <si>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</si>
  <si>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</si>
  <si>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</si>
  <si>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</si>
  <si>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</si>
  <si>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</si>
  <si>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</si>
  <si>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</si>
  <si>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</si>
  <si>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</si>
  <si>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</si>
  <si>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</si>
  <si>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</si>
  <si>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SKDR</t>
  </si>
  <si>
    <t>SI0031110164</t>
  </si>
  <si>
    <t>KD d.d.</t>
  </si>
  <si>
    <t>DATG</t>
  </si>
  <si>
    <t>SI0031117433</t>
  </si>
  <si>
    <t>Datalab d.d.</t>
  </si>
  <si>
    <t>NLBR</t>
  </si>
  <si>
    <t>SI0021117344</t>
  </si>
  <si>
    <t>NLB d.d.</t>
  </si>
  <si>
    <t>A</t>
  </si>
  <si>
    <t>POSR</t>
  </si>
  <si>
    <t>SI0021110513</t>
  </si>
  <si>
    <t>Sava Re d.d.</t>
  </si>
  <si>
    <t>TLSG</t>
  </si>
  <si>
    <t>SI0031104290</t>
  </si>
  <si>
    <t>Telekom Slovenije d.d.</t>
  </si>
  <si>
    <t>TCRG</t>
  </si>
  <si>
    <t>SI0031100637</t>
  </si>
  <si>
    <t>Terme Catez d.d.</t>
  </si>
  <si>
    <t>PETG</t>
  </si>
  <si>
    <t>SI0031102153</t>
  </si>
  <si>
    <t>Petrol d.d.</t>
  </si>
  <si>
    <t>ZVTG</t>
  </si>
  <si>
    <t>SI0021111651</t>
  </si>
  <si>
    <t>Zavarovalnica Triglav d.d.</t>
  </si>
  <si>
    <t>UKIG</t>
  </si>
  <si>
    <t>SI0031108994</t>
  </si>
  <si>
    <t>Unior d.d.</t>
  </si>
  <si>
    <t>Top 10 delnic z najvišjim padcem tečaja</t>
  </si>
  <si>
    <t>CICG</t>
  </si>
  <si>
    <t>SI0031103805</t>
  </si>
  <si>
    <t>Cinkarna Celje d.d.</t>
  </si>
  <si>
    <t>EQNX</t>
  </si>
  <si>
    <t>SI0031117813</t>
  </si>
  <si>
    <t>Equinox d.d.</t>
  </si>
  <si>
    <t>SALR</t>
  </si>
  <si>
    <t>SI0031110453</t>
  </si>
  <si>
    <t>Salus d.d.</t>
  </si>
  <si>
    <t>LKPG</t>
  </si>
  <si>
    <t>SI0031101346</t>
  </si>
  <si>
    <t>Luka Koper d.d.</t>
  </si>
  <si>
    <t>\</t>
  </si>
  <si>
    <t>Top 10 najprometnejših delnic</t>
  </si>
  <si>
    <t>KRKG</t>
  </si>
  <si>
    <t>SI0031102120</t>
  </si>
  <si>
    <t>Krka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</si>
  <si>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</si>
  <si>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</si>
  <si>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</si>
  <si>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</si>
  <si>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</si>
  <si>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</si>
  <si>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</si>
  <si>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</si>
  <si>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</si>
  <si>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</si>
  <si>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</si>
  <si>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</si>
  <si>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</si>
  <si>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</si>
  <si>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</si>
  <si>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IEKG</t>
  </si>
  <si>
    <t>SI0031100090</t>
  </si>
  <si>
    <t>Intereuropa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</si>
  <si>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</si>
  <si>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</si>
  <si>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</si>
  <si>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</si>
  <si>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</si>
  <si>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</si>
  <si>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</si>
  <si>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</si>
  <si>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DZ102</t>
  </si>
  <si>
    <t>SI0002503348</t>
  </si>
  <si>
    <t>Republika Slovenija</t>
  </si>
  <si>
    <t>L</t>
  </si>
  <si>
    <t>EUR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</si>
  <si>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</si>
  <si>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</si>
  <si>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</si>
  <si>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</si>
  <si>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</si>
  <si>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</si>
  <si>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</si>
  <si>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</si>
  <si>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</si>
  <si>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</si>
  <si>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</si>
  <si>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D</t>
  </si>
  <si>
    <t>OZ18</t>
  </si>
  <si>
    <t>SI0002104337</t>
  </si>
  <si>
    <t>RS82</t>
  </si>
  <si>
    <t>SI0002103966</t>
  </si>
  <si>
    <t>RS89</t>
  </si>
  <si>
    <t>SI0002104246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</si>
  <si>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</si>
  <si>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</si>
  <si>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</si>
  <si>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</si>
  <si>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</si>
  <si>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ICSLO</t>
  </si>
  <si>
    <t>HRICAMFSBIB2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</si>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</sst>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e61ff2381699566a97da1ebabf2942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30544304.2</v>
      </c>
      <c r="C2" s="11">
        <f>SUM(C3:C7)</f>
        <v>271300625.95</v>
      </c>
      <c r="E2" s="12"/>
    </row>
    <row r="3" spans="1:5" customHeight="1" ht="10.5">
      <c r="A3" s="13" t="s">
        <v>17</v>
      </c>
      <c r="B3" s="14">
        <v>27036871.1</v>
      </c>
      <c r="C3" s="14">
        <v>261935261.68</v>
      </c>
    </row>
    <row r="4" spans="1:5" customHeight="1" ht="10.5">
      <c r="A4" s="13" t="s">
        <v>18</v>
      </c>
      <c r="B4" s="14">
        <v>667797.7</v>
      </c>
      <c r="C4" s="14">
        <v>900330.37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2827772</v>
      </c>
      <c r="C6" s="14">
        <v>8095142.4</v>
      </c>
      <c r="E6" s="12"/>
    </row>
    <row r="7" spans="1:5" customHeight="1" ht="10.5">
      <c r="A7" s="13" t="s">
        <v>21</v>
      </c>
      <c r="B7" s="14">
        <v>11863.4</v>
      </c>
      <c r="C7" s="14">
        <v>369891.5</v>
      </c>
      <c r="E7" s="12"/>
    </row>
    <row r="8" spans="1:5" customHeight="1" ht="10.5">
      <c r="A8" s="10" t="s">
        <v>22</v>
      </c>
      <c r="B8" s="11">
        <v>6786156</v>
      </c>
      <c r="C8" s="11">
        <v>25565331.9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37330460.2</v>
      </c>
      <c r="C11" s="16">
        <f>SUM(C3:C10)</f>
        <v>296865957.85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30544304.2</v>
      </c>
      <c r="C15" s="11">
        <f>SUM(C17:C22)</f>
        <v>4174268</v>
      </c>
      <c r="D15" s="11">
        <f>SUM(D17:D22)</f>
        <v>2939</v>
      </c>
      <c r="E15" s="11">
        <f>SUM(E17:E22)</f>
        <v>45995025059.23</v>
      </c>
    </row>
    <row r="16" spans="1:5" customHeight="1" ht="10.5">
      <c r="A16" s="10" t="s">
        <v>17</v>
      </c>
      <c r="B16" s="11">
        <f>SUM(B17:B18)</f>
        <v>27036871.1</v>
      </c>
      <c r="C16" s="11">
        <f>SUM(C17:C18)</f>
        <v>503173</v>
      </c>
      <c r="D16" s="11">
        <f>SUM(D17:D18)</f>
        <v>2909</v>
      </c>
      <c r="E16" s="11">
        <f>SUM(E17:E18)</f>
        <v>8804397921.5</v>
      </c>
    </row>
    <row r="17" spans="1:5" customHeight="1" ht="10.5">
      <c r="A17" s="13" t="s">
        <v>31</v>
      </c>
      <c r="B17" s="14">
        <v>26795432.8</v>
      </c>
      <c r="C17" s="14">
        <v>496621</v>
      </c>
      <c r="D17" s="14">
        <v>2839</v>
      </c>
      <c r="E17" s="14">
        <v>8263620582.8</v>
      </c>
    </row>
    <row r="18" spans="1:5" customHeight="1" ht="10.5" s="20" customFormat="1">
      <c r="A18" s="13" t="s">
        <v>32</v>
      </c>
      <c r="B18" s="14">
        <v>241438.3</v>
      </c>
      <c r="C18" s="14">
        <v>6552</v>
      </c>
      <c r="D18" s="14">
        <v>70</v>
      </c>
      <c r="E18" s="14">
        <v>540777338.7</v>
      </c>
    </row>
    <row r="19" spans="1:5" customHeight="1" ht="10.5" s="20" customFormat="1">
      <c r="A19" s="10" t="s">
        <v>18</v>
      </c>
      <c r="B19" s="11">
        <v>667797.7</v>
      </c>
      <c r="C19" s="11">
        <v>777560</v>
      </c>
      <c r="D19" s="11">
        <v>9</v>
      </c>
      <c r="E19" s="11">
        <v>36469018276.47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2827772</v>
      </c>
      <c r="C21" s="11">
        <v>2893000</v>
      </c>
      <c r="D21" s="11">
        <v>18</v>
      </c>
      <c r="E21" s="11">
        <v>661544955.9</v>
      </c>
    </row>
    <row r="22" spans="1:5" customHeight="1" ht="10.5">
      <c r="A22" s="109" t="s">
        <v>21</v>
      </c>
      <c r="B22" s="16">
        <v>11863.4</v>
      </c>
      <c r="C22" s="16">
        <v>535</v>
      </c>
      <c r="D22" s="16">
        <v>3</v>
      </c>
      <c r="E22" s="16">
        <v>10063905.36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16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1165.96</v>
      </c>
      <c r="C2" s="91">
        <v>1231.78</v>
      </c>
      <c r="D2" s="91">
        <v>1159.6</v>
      </c>
      <c r="E2" s="91">
        <v>1209.31</v>
      </c>
      <c r="F2" s="92">
        <v>0.038</v>
      </c>
      <c r="G2" s="93">
        <v>26867879.9</v>
      </c>
    </row>
    <row r="3" spans="1:7" customHeight="1" ht="13.5">
      <c r="A3" s="90" t="s">
        <v>45</v>
      </c>
      <c r="B3" s="91">
        <v>1556.94</v>
      </c>
      <c r="C3" s="91">
        <v>1644.84</v>
      </c>
      <c r="D3" s="91">
        <v>1548.45</v>
      </c>
      <c r="E3" s="91">
        <v>1614.83</v>
      </c>
      <c r="F3" s="92">
        <v>0.038</v>
      </c>
      <c r="G3" s="93">
        <v>26867879.9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1044.95</v>
      </c>
      <c r="E9" s="37">
        <v>44929</v>
      </c>
      <c r="F9" s="18"/>
    </row>
    <row r="10" spans="1:7" customHeight="1" ht="13.5">
      <c r="A10" s="90" t="s">
        <v>45</v>
      </c>
      <c r="B10" s="36">
        <v>1661.46</v>
      </c>
      <c r="C10" s="37">
        <v>45140</v>
      </c>
      <c r="D10" s="36">
        <v>1317.28</v>
      </c>
      <c r="E10" s="37">
        <v>44929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0.45</v>
      </c>
      <c r="G3" s="46">
        <v>3.5</v>
      </c>
      <c r="H3" s="47">
        <v>924.55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600</v>
      </c>
      <c r="G4" s="46">
        <v>0.1429</v>
      </c>
      <c r="H4" s="47">
        <v>1200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11.8</v>
      </c>
      <c r="G5" s="46">
        <v>0.1132</v>
      </c>
      <c r="H5" s="47">
        <v>15465.5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82.8</v>
      </c>
      <c r="G6" s="46">
        <v>0.107</v>
      </c>
      <c r="H6" s="47">
        <v>7013158.6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24.7</v>
      </c>
      <c r="G7" s="46">
        <v>0.0978</v>
      </c>
      <c r="H7" s="47">
        <v>990954.7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59.5</v>
      </c>
      <c r="G8" s="46">
        <v>0.0625</v>
      </c>
      <c r="H8" s="47">
        <v>1848233.5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62</v>
      </c>
      <c r="G9" s="46">
        <v>0.0333</v>
      </c>
      <c r="H9" s="47">
        <v>496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67</v>
      </c>
      <c r="F10" s="45">
        <v>23.9</v>
      </c>
      <c r="G10" s="46">
        <v>0.0258</v>
      </c>
      <c r="H10" s="47">
        <v>1545951.2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30.1</v>
      </c>
      <c r="G11" s="46">
        <v>0.0238</v>
      </c>
      <c r="H11" s="47">
        <v>2277907.8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10.7</v>
      </c>
      <c r="G12" s="52">
        <v>0.019</v>
      </c>
      <c r="H12" s="53">
        <v>13160.15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67</v>
      </c>
      <c r="F16" s="45">
        <v>22</v>
      </c>
      <c r="G16" s="46">
        <v>-0.0795</v>
      </c>
      <c r="H16" s="47">
        <v>1424238.2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50</v>
      </c>
      <c r="G17" s="46">
        <v>-0.0476</v>
      </c>
      <c r="H17" s="47">
        <v>79092.1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1550</v>
      </c>
      <c r="G18" s="46">
        <v>-0.0313</v>
      </c>
      <c r="H18" s="47">
        <v>131100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67</v>
      </c>
      <c r="F19" s="45">
        <v>30.1</v>
      </c>
      <c r="G19" s="46">
        <v>-0.0066</v>
      </c>
      <c r="H19" s="47">
        <v>699000.3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101</v>
      </c>
      <c r="C30" s="42" t="s">
        <v>102</v>
      </c>
      <c r="D30" s="43" t="s">
        <v>103</v>
      </c>
      <c r="E30" s="44" t="s">
        <v>67</v>
      </c>
      <c r="F30" s="45">
        <v>106.5</v>
      </c>
      <c r="G30" s="46">
        <v>0.0143</v>
      </c>
      <c r="H30" s="47">
        <v>10989343.5</v>
      </c>
    </row>
    <row r="31" spans="1:8" customHeight="1" ht="16.5">
      <c r="A31" s="42">
        <v>2</v>
      </c>
      <c r="B31" s="42" t="s">
        <v>64</v>
      </c>
      <c r="C31" s="42" t="s">
        <v>65</v>
      </c>
      <c r="D31" s="43" t="s">
        <v>66</v>
      </c>
      <c r="E31" s="44" t="s">
        <v>67</v>
      </c>
      <c r="F31" s="45">
        <v>82.8</v>
      </c>
      <c r="G31" s="46">
        <v>0.107</v>
      </c>
      <c r="H31" s="47">
        <v>7013158.6</v>
      </c>
    </row>
    <row r="32" spans="1:8" customHeight="1" ht="16.5">
      <c r="A32" s="42">
        <v>3</v>
      </c>
      <c r="B32" s="42" t="s">
        <v>80</v>
      </c>
      <c r="C32" s="42" t="s">
        <v>81</v>
      </c>
      <c r="D32" s="43" t="s">
        <v>82</v>
      </c>
      <c r="E32" s="44" t="s">
        <v>67</v>
      </c>
      <c r="F32" s="45">
        <v>30.1</v>
      </c>
      <c r="G32" s="46">
        <v>0.0238</v>
      </c>
      <c r="H32" s="47">
        <v>2277907.8</v>
      </c>
    </row>
    <row r="33" spans="1:8" customHeight="1" ht="16.5">
      <c r="A33" s="42">
        <v>4</v>
      </c>
      <c r="B33" s="42" t="s">
        <v>71</v>
      </c>
      <c r="C33" s="42" t="s">
        <v>72</v>
      </c>
      <c r="D33" s="43" t="s">
        <v>73</v>
      </c>
      <c r="E33" s="44" t="s">
        <v>67</v>
      </c>
      <c r="F33" s="45">
        <v>59.5</v>
      </c>
      <c r="G33" s="46">
        <v>0.0625</v>
      </c>
      <c r="H33" s="47">
        <v>1848233.5</v>
      </c>
    </row>
    <row r="34" spans="1:8" customHeight="1" ht="16.5">
      <c r="A34" s="42">
        <v>5</v>
      </c>
      <c r="B34" s="42" t="s">
        <v>77</v>
      </c>
      <c r="C34" s="42" t="s">
        <v>78</v>
      </c>
      <c r="D34" s="43" t="s">
        <v>79</v>
      </c>
      <c r="E34" s="44" t="s">
        <v>67</v>
      </c>
      <c r="F34" s="45">
        <v>23.9</v>
      </c>
      <c r="G34" s="46">
        <v>0.0258</v>
      </c>
      <c r="H34" s="47">
        <v>1545951.2</v>
      </c>
    </row>
    <row r="35" spans="1:8" customHeight="1" ht="16.5">
      <c r="A35" s="42">
        <v>6</v>
      </c>
      <c r="B35" s="42" t="s">
        <v>87</v>
      </c>
      <c r="C35" s="42" t="s">
        <v>88</v>
      </c>
      <c r="D35" s="43" t="s">
        <v>89</v>
      </c>
      <c r="E35" s="44" t="s">
        <v>67</v>
      </c>
      <c r="F35" s="45">
        <v>22</v>
      </c>
      <c r="G35" s="46">
        <v>-0.0795</v>
      </c>
      <c r="H35" s="47">
        <v>1424238.2</v>
      </c>
    </row>
    <row r="36" spans="1:8" customHeight="1" ht="16.5">
      <c r="A36" s="42">
        <v>7</v>
      </c>
      <c r="B36" s="42" t="s">
        <v>68</v>
      </c>
      <c r="C36" s="42" t="s">
        <v>69</v>
      </c>
      <c r="D36" s="43" t="s">
        <v>70</v>
      </c>
      <c r="E36" s="44" t="s">
        <v>67</v>
      </c>
      <c r="F36" s="45">
        <v>24.7</v>
      </c>
      <c r="G36" s="46">
        <v>0.0978</v>
      </c>
      <c r="H36" s="47">
        <v>990954.7</v>
      </c>
    </row>
    <row r="37" spans="1:8" customHeight="1" ht="16.5">
      <c r="A37" s="42">
        <v>8</v>
      </c>
      <c r="B37" s="42" t="s">
        <v>96</v>
      </c>
      <c r="C37" s="42" t="s">
        <v>97</v>
      </c>
      <c r="D37" s="43" t="s">
        <v>98</v>
      </c>
      <c r="E37" s="44" t="s">
        <v>67</v>
      </c>
      <c r="F37" s="45">
        <v>30.1</v>
      </c>
      <c r="G37" s="46">
        <v>-0.0066</v>
      </c>
      <c r="H37" s="47">
        <v>699000.3</v>
      </c>
    </row>
    <row r="38" spans="1:8" customHeight="1" ht="16.5">
      <c r="A38" s="42">
        <v>9</v>
      </c>
      <c r="B38" s="42" t="s">
        <v>93</v>
      </c>
      <c r="C38" s="42" t="s">
        <v>94</v>
      </c>
      <c r="D38" s="43" t="s">
        <v>95</v>
      </c>
      <c r="E38" s="44" t="s">
        <v>57</v>
      </c>
      <c r="F38" s="45">
        <v>1550</v>
      </c>
      <c r="G38" s="46">
        <v>-0.0313</v>
      </c>
      <c r="H38" s="47">
        <v>131100</v>
      </c>
    </row>
    <row r="39" spans="1:8" customHeight="1" ht="16.5">
      <c r="A39" s="48">
        <v>10</v>
      </c>
      <c r="B39" s="48" t="s">
        <v>90</v>
      </c>
      <c r="C39" s="48" t="s">
        <v>91</v>
      </c>
      <c r="D39" s="49" t="s">
        <v>92</v>
      </c>
      <c r="E39" s="50" t="s">
        <v>57</v>
      </c>
      <c r="F39" s="51">
        <v>50</v>
      </c>
      <c r="G39" s="52">
        <v>-0.0476</v>
      </c>
      <c r="H39" s="53">
        <v>79092.1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87</v>
      </c>
      <c r="B3" s="112" t="s">
        <v>88</v>
      </c>
      <c r="C3" s="110" t="s">
        <v>89</v>
      </c>
      <c r="D3" s="111" t="s">
        <v>67</v>
      </c>
      <c r="E3" s="111" t="s">
        <v>117</v>
      </c>
      <c r="F3" s="113">
        <v>21.9</v>
      </c>
      <c r="G3" s="113">
        <v>22</v>
      </c>
      <c r="H3" s="113">
        <v>23.9</v>
      </c>
      <c r="I3" s="113">
        <v>24.8</v>
      </c>
      <c r="J3" s="113">
        <v>20.6</v>
      </c>
      <c r="K3" s="113">
        <v>22</v>
      </c>
      <c r="L3" s="113">
        <v>23.0665</v>
      </c>
      <c r="M3" s="114">
        <v>61745</v>
      </c>
      <c r="N3" s="114">
        <v>1424238.2</v>
      </c>
      <c r="O3" s="114">
        <v>188</v>
      </c>
      <c r="P3" s="115">
        <v>-0.0795</v>
      </c>
      <c r="Q3" s="113">
        <v>30.2</v>
      </c>
      <c r="R3" s="113">
        <v>20.6</v>
      </c>
      <c r="S3" s="114">
        <v>177754940</v>
      </c>
    </row>
    <row r="4" spans="1:19" customHeight="1" ht="15">
      <c r="A4" s="112" t="s">
        <v>61</v>
      </c>
      <c r="B4" s="112" t="s">
        <v>62</v>
      </c>
      <c r="C4" s="110" t="s">
        <v>63</v>
      </c>
      <c r="D4" s="111" t="s">
        <v>57</v>
      </c>
      <c r="E4" s="111" t="s">
        <v>118</v>
      </c>
      <c r="F4" s="113">
        <v>11.2</v>
      </c>
      <c r="G4" s="113">
        <v>12</v>
      </c>
      <c r="H4" s="113">
        <v>11</v>
      </c>
      <c r="I4" s="113">
        <v>11.8</v>
      </c>
      <c r="J4" s="113">
        <v>11</v>
      </c>
      <c r="K4" s="113">
        <v>11.8</v>
      </c>
      <c r="L4" s="113">
        <v>11.1023</v>
      </c>
      <c r="M4" s="114">
        <v>1393</v>
      </c>
      <c r="N4" s="114">
        <v>15465.5</v>
      </c>
      <c r="O4" s="114">
        <v>5</v>
      </c>
      <c r="P4" s="115">
        <v>0.1132</v>
      </c>
      <c r="Q4" s="113">
        <v>12.6</v>
      </c>
      <c r="R4" s="113">
        <v>8.2</v>
      </c>
      <c r="S4" s="114">
        <v>25840631.2</v>
      </c>
    </row>
    <row r="5" spans="1:19" customHeight="1" ht="15">
      <c r="A5" s="112" t="s">
        <v>90</v>
      </c>
      <c r="B5" s="112" t="s">
        <v>91</v>
      </c>
      <c r="C5" s="110" t="s">
        <v>92</v>
      </c>
      <c r="D5" s="111" t="s">
        <v>57</v>
      </c>
      <c r="E5" s="111" t="s">
        <v>117</v>
      </c>
      <c r="F5" s="113">
        <v>48.8</v>
      </c>
      <c r="G5" s="113">
        <v>50.5</v>
      </c>
      <c r="H5" s="113">
        <v>52.5</v>
      </c>
      <c r="I5" s="113">
        <v>52.5</v>
      </c>
      <c r="J5" s="113">
        <v>48.8</v>
      </c>
      <c r="K5" s="113">
        <v>50</v>
      </c>
      <c r="L5" s="113">
        <v>49.7748</v>
      </c>
      <c r="M5" s="114">
        <v>1589</v>
      </c>
      <c r="N5" s="114">
        <v>79092.1</v>
      </c>
      <c r="O5" s="114">
        <v>29</v>
      </c>
      <c r="P5" s="115">
        <v>-0.0476</v>
      </c>
      <c r="Q5" s="113">
        <v>53</v>
      </c>
      <c r="R5" s="113">
        <v>48</v>
      </c>
      <c r="S5" s="114">
        <v>89693450</v>
      </c>
    </row>
    <row r="6" spans="1:19" customHeight="1" ht="15">
      <c r="A6" s="112" t="s">
        <v>119</v>
      </c>
      <c r="B6" s="112" t="s">
        <v>120</v>
      </c>
      <c r="C6" s="110" t="s">
        <v>121</v>
      </c>
      <c r="D6" s="111" t="s">
        <v>67</v>
      </c>
      <c r="E6" s="111" t="s">
        <v>118</v>
      </c>
      <c r="F6" s="113">
        <v>1.2</v>
      </c>
      <c r="G6" s="113">
        <v>1.32</v>
      </c>
      <c r="H6" s="113">
        <v>1.2</v>
      </c>
      <c r="I6" s="113">
        <v>1.2</v>
      </c>
      <c r="J6" s="113">
        <v>1.15</v>
      </c>
      <c r="K6" s="113">
        <v>1.2</v>
      </c>
      <c r="L6" s="113">
        <v>1.1658</v>
      </c>
      <c r="M6" s="114">
        <v>5700</v>
      </c>
      <c r="N6" s="114">
        <v>6645</v>
      </c>
      <c r="O6" s="114">
        <v>11</v>
      </c>
      <c r="P6" s="115">
        <v>0</v>
      </c>
      <c r="Q6" s="113">
        <v>1.46</v>
      </c>
      <c r="R6" s="113">
        <v>1.14</v>
      </c>
      <c r="S6" s="114">
        <v>20197005.6</v>
      </c>
    </row>
    <row r="7" spans="1:19" customHeight="1" ht="15">
      <c r="A7" s="112" t="s">
        <v>101</v>
      </c>
      <c r="B7" s="112" t="s">
        <v>102</v>
      </c>
      <c r="C7" s="110" t="s">
        <v>103</v>
      </c>
      <c r="D7" s="111" t="s">
        <v>67</v>
      </c>
      <c r="E7" s="111" t="s">
        <v>117</v>
      </c>
      <c r="F7" s="113">
        <v>106</v>
      </c>
      <c r="G7" s="113">
        <v>107</v>
      </c>
      <c r="H7" s="113">
        <v>105</v>
      </c>
      <c r="I7" s="113">
        <v>110.5</v>
      </c>
      <c r="J7" s="113">
        <v>104.5</v>
      </c>
      <c r="K7" s="113">
        <v>106.5</v>
      </c>
      <c r="L7" s="113">
        <v>106.8545</v>
      </c>
      <c r="M7" s="114">
        <v>102844</v>
      </c>
      <c r="N7" s="114">
        <v>10989343.5</v>
      </c>
      <c r="O7" s="114">
        <v>1074</v>
      </c>
      <c r="P7" s="115">
        <v>0.0143</v>
      </c>
      <c r="Q7" s="113">
        <v>119.5</v>
      </c>
      <c r="R7" s="113">
        <v>91.6</v>
      </c>
      <c r="S7" s="114">
        <v>3492502212</v>
      </c>
    </row>
    <row r="8" spans="1:19" customHeight="1" ht="15">
      <c r="A8" s="112" t="s">
        <v>54</v>
      </c>
      <c r="B8" s="112" t="s">
        <v>55</v>
      </c>
      <c r="C8" s="110" t="s">
        <v>56</v>
      </c>
      <c r="D8" s="111" t="s">
        <v>57</v>
      </c>
      <c r="E8" s="111" t="s">
        <v>118</v>
      </c>
      <c r="F8" s="113">
        <v>0.45</v>
      </c>
      <c r="G8" s="113">
        <v>0.8</v>
      </c>
      <c r="H8" s="113">
        <v>0.1</v>
      </c>
      <c r="I8" s="113">
        <v>0.9</v>
      </c>
      <c r="J8" s="113">
        <v>0.1</v>
      </c>
      <c r="K8" s="113">
        <v>0.45</v>
      </c>
      <c r="L8" s="113">
        <v>0.432</v>
      </c>
      <c r="M8" s="114">
        <v>2140</v>
      </c>
      <c r="N8" s="114">
        <v>924.55</v>
      </c>
      <c r="O8" s="114">
        <v>9</v>
      </c>
      <c r="P8" s="115">
        <v>3.5</v>
      </c>
      <c r="Q8" s="113">
        <v>0.9</v>
      </c>
      <c r="R8" s="113">
        <v>0.1</v>
      </c>
      <c r="S8" s="114">
        <v>4438745.1</v>
      </c>
    </row>
    <row r="9" spans="1:19" customHeight="1" ht="15">
      <c r="A9" s="112" t="s">
        <v>96</v>
      </c>
      <c r="B9" s="112" t="s">
        <v>97</v>
      </c>
      <c r="C9" s="110" t="s">
        <v>98</v>
      </c>
      <c r="D9" s="111" t="s">
        <v>67</v>
      </c>
      <c r="E9" s="111" t="s">
        <v>117</v>
      </c>
      <c r="F9" s="113">
        <v>30.1</v>
      </c>
      <c r="G9" s="113">
        <v>30.5</v>
      </c>
      <c r="H9" s="113">
        <v>30.4</v>
      </c>
      <c r="I9" s="113">
        <v>31.2</v>
      </c>
      <c r="J9" s="113">
        <v>29.5</v>
      </c>
      <c r="K9" s="113">
        <v>30.1</v>
      </c>
      <c r="L9" s="113">
        <v>30.2545</v>
      </c>
      <c r="M9" s="114">
        <v>23104</v>
      </c>
      <c r="N9" s="114">
        <v>699000.3</v>
      </c>
      <c r="O9" s="114">
        <v>174</v>
      </c>
      <c r="P9" s="115">
        <v>-0.0066</v>
      </c>
      <c r="Q9" s="113">
        <v>35</v>
      </c>
      <c r="R9" s="113">
        <v>24.1</v>
      </c>
      <c r="S9" s="114">
        <v>421400000</v>
      </c>
    </row>
    <row r="10" spans="1:19" customHeight="1" ht="15">
      <c r="A10" s="112" t="s">
        <v>64</v>
      </c>
      <c r="B10" s="112" t="s">
        <v>65</v>
      </c>
      <c r="C10" s="110" t="s">
        <v>66</v>
      </c>
      <c r="D10" s="111" t="s">
        <v>67</v>
      </c>
      <c r="E10" s="111" t="s">
        <v>117</v>
      </c>
      <c r="F10" s="113">
        <v>82.8</v>
      </c>
      <c r="G10" s="113">
        <v>83</v>
      </c>
      <c r="H10" s="113">
        <v>74.2</v>
      </c>
      <c r="I10" s="113">
        <v>83.6</v>
      </c>
      <c r="J10" s="113">
        <v>73.6</v>
      </c>
      <c r="K10" s="113">
        <v>82.8</v>
      </c>
      <c r="L10" s="113">
        <v>78.9184</v>
      </c>
      <c r="M10" s="114">
        <v>88866</v>
      </c>
      <c r="N10" s="114">
        <v>7013158.6</v>
      </c>
      <c r="O10" s="114">
        <v>489</v>
      </c>
      <c r="P10" s="115">
        <v>0.107</v>
      </c>
      <c r="Q10" s="113">
        <v>83.6</v>
      </c>
      <c r="R10" s="113">
        <v>58.8</v>
      </c>
      <c r="S10" s="114">
        <v>1656000000</v>
      </c>
    </row>
    <row r="11" spans="1:19" customHeight="1" ht="15">
      <c r="A11" s="112" t="s">
        <v>77</v>
      </c>
      <c r="B11" s="112" t="s">
        <v>78</v>
      </c>
      <c r="C11" s="110" t="s">
        <v>79</v>
      </c>
      <c r="D11" s="111" t="s">
        <v>67</v>
      </c>
      <c r="E11" s="111" t="s">
        <v>117</v>
      </c>
      <c r="F11" s="113">
        <v>23.9</v>
      </c>
      <c r="G11" s="113">
        <v>24.4</v>
      </c>
      <c r="H11" s="113">
        <v>23.4</v>
      </c>
      <c r="I11" s="113">
        <v>24.6</v>
      </c>
      <c r="J11" s="113">
        <v>23.1</v>
      </c>
      <c r="K11" s="113">
        <v>23.9</v>
      </c>
      <c r="L11" s="113">
        <v>23.9445</v>
      </c>
      <c r="M11" s="114">
        <v>64564</v>
      </c>
      <c r="N11" s="114">
        <v>1545951.2</v>
      </c>
      <c r="O11" s="114">
        <v>240</v>
      </c>
      <c r="P11" s="115">
        <v>0.0258</v>
      </c>
      <c r="Q11" s="113">
        <v>24.9</v>
      </c>
      <c r="R11" s="113">
        <v>19.9</v>
      </c>
      <c r="S11" s="114">
        <v>997251878</v>
      </c>
    </row>
    <row r="12" spans="1:19" customHeight="1" ht="15">
      <c r="A12" s="112" t="s">
        <v>68</v>
      </c>
      <c r="B12" s="112" t="s">
        <v>69</v>
      </c>
      <c r="C12" s="110" t="s">
        <v>70</v>
      </c>
      <c r="D12" s="111" t="s">
        <v>67</v>
      </c>
      <c r="E12" s="111" t="s">
        <v>117</v>
      </c>
      <c r="F12" s="113">
        <v>24.7</v>
      </c>
      <c r="G12" s="113">
        <v>24.8</v>
      </c>
      <c r="H12" s="113">
        <v>22.5</v>
      </c>
      <c r="I12" s="113">
        <v>25.2</v>
      </c>
      <c r="J12" s="113">
        <v>22.2</v>
      </c>
      <c r="K12" s="113">
        <v>24.7</v>
      </c>
      <c r="L12" s="113">
        <v>23.3342</v>
      </c>
      <c r="M12" s="114">
        <v>42468</v>
      </c>
      <c r="N12" s="114">
        <v>990954.7</v>
      </c>
      <c r="O12" s="114">
        <v>152</v>
      </c>
      <c r="P12" s="115">
        <v>0.0978</v>
      </c>
      <c r="Q12" s="113">
        <v>26</v>
      </c>
      <c r="R12" s="113">
        <v>22.1</v>
      </c>
      <c r="S12" s="114">
        <v>425325651.4</v>
      </c>
    </row>
    <row r="13" spans="1:19" customHeight="1" ht="15">
      <c r="A13" s="112" t="s">
        <v>93</v>
      </c>
      <c r="B13" s="112" t="s">
        <v>94</v>
      </c>
      <c r="C13" s="110" t="s">
        <v>95</v>
      </c>
      <c r="D13" s="111" t="s">
        <v>57</v>
      </c>
      <c r="E13" s="111" t="s">
        <v>117</v>
      </c>
      <c r="F13" s="113">
        <v>1530</v>
      </c>
      <c r="G13" s="113">
        <v>1550</v>
      </c>
      <c r="H13" s="113">
        <v>1560</v>
      </c>
      <c r="I13" s="113">
        <v>1600</v>
      </c>
      <c r="J13" s="113">
        <v>1550</v>
      </c>
      <c r="K13" s="113">
        <v>1550</v>
      </c>
      <c r="L13" s="113">
        <v>1560.7143</v>
      </c>
      <c r="M13" s="114">
        <v>84</v>
      </c>
      <c r="N13" s="114">
        <v>131100</v>
      </c>
      <c r="O13" s="114">
        <v>13</v>
      </c>
      <c r="P13" s="115">
        <v>-0.0313</v>
      </c>
      <c r="Q13" s="113">
        <v>2000</v>
      </c>
      <c r="R13" s="113">
        <v>1300</v>
      </c>
      <c r="S13" s="114">
        <v>163331250</v>
      </c>
    </row>
    <row r="14" spans="1:19" customHeight="1" ht="15">
      <c r="A14" s="112" t="s">
        <v>58</v>
      </c>
      <c r="B14" s="112" t="s">
        <v>59</v>
      </c>
      <c r="C14" s="110" t="s">
        <v>60</v>
      </c>
      <c r="D14" s="111" t="s">
        <v>57</v>
      </c>
      <c r="E14" s="111" t="s">
        <v>118</v>
      </c>
      <c r="F14" s="113" t="s">
        <v>99</v>
      </c>
      <c r="G14" s="113">
        <v>750</v>
      </c>
      <c r="H14" s="113">
        <v>600</v>
      </c>
      <c r="I14" s="113">
        <v>600</v>
      </c>
      <c r="J14" s="113">
        <v>600</v>
      </c>
      <c r="K14" s="113">
        <v>600</v>
      </c>
      <c r="L14" s="113">
        <v>600</v>
      </c>
      <c r="M14" s="114">
        <v>2</v>
      </c>
      <c r="N14" s="114">
        <v>1200</v>
      </c>
      <c r="O14" s="114">
        <v>1</v>
      </c>
      <c r="P14" s="115">
        <v>0.1429</v>
      </c>
      <c r="Q14" s="113">
        <v>600</v>
      </c>
      <c r="R14" s="113">
        <v>304</v>
      </c>
      <c r="S14" s="114">
        <v>93756000</v>
      </c>
    </row>
    <row r="15" spans="1:19" customHeight="1" ht="15">
      <c r="A15" s="112" t="s">
        <v>74</v>
      </c>
      <c r="B15" s="112" t="s">
        <v>75</v>
      </c>
      <c r="C15" s="110" t="s">
        <v>76</v>
      </c>
      <c r="D15" s="111" t="s">
        <v>57</v>
      </c>
      <c r="E15" s="111" t="s">
        <v>118</v>
      </c>
      <c r="F15" s="113" t="s">
        <v>99</v>
      </c>
      <c r="G15" s="113">
        <v>61</v>
      </c>
      <c r="H15" s="113">
        <v>62</v>
      </c>
      <c r="I15" s="113">
        <v>62</v>
      </c>
      <c r="J15" s="113">
        <v>62</v>
      </c>
      <c r="K15" s="113">
        <v>62</v>
      </c>
      <c r="L15" s="113">
        <v>62</v>
      </c>
      <c r="M15" s="114">
        <v>8</v>
      </c>
      <c r="N15" s="114">
        <v>496</v>
      </c>
      <c r="O15" s="114">
        <v>1</v>
      </c>
      <c r="P15" s="115">
        <v>0.0333</v>
      </c>
      <c r="Q15" s="113">
        <v>93</v>
      </c>
      <c r="R15" s="113">
        <v>32.4</v>
      </c>
      <c r="S15" s="114">
        <v>30815364</v>
      </c>
    </row>
    <row r="16" spans="1:19" customHeight="1" ht="15">
      <c r="A16" s="112" t="s">
        <v>71</v>
      </c>
      <c r="B16" s="112" t="s">
        <v>72</v>
      </c>
      <c r="C16" s="110" t="s">
        <v>73</v>
      </c>
      <c r="D16" s="111" t="s">
        <v>67</v>
      </c>
      <c r="E16" s="111" t="s">
        <v>117</v>
      </c>
      <c r="F16" s="113">
        <v>59.5</v>
      </c>
      <c r="G16" s="113">
        <v>60</v>
      </c>
      <c r="H16" s="113">
        <v>55.5</v>
      </c>
      <c r="I16" s="113">
        <v>60</v>
      </c>
      <c r="J16" s="113">
        <v>54</v>
      </c>
      <c r="K16" s="113">
        <v>59.5</v>
      </c>
      <c r="L16" s="113">
        <v>57.9256</v>
      </c>
      <c r="M16" s="114">
        <v>31907</v>
      </c>
      <c r="N16" s="114">
        <v>1848233.5</v>
      </c>
      <c r="O16" s="114">
        <v>209</v>
      </c>
      <c r="P16" s="115">
        <v>0.0625</v>
      </c>
      <c r="Q16" s="113">
        <v>60</v>
      </c>
      <c r="R16" s="113">
        <v>46.8</v>
      </c>
      <c r="S16" s="114">
        <v>388860941</v>
      </c>
    </row>
    <row r="17" spans="1:19" customHeight="1" ht="15">
      <c r="A17" s="112" t="s">
        <v>83</v>
      </c>
      <c r="B17" s="112" t="s">
        <v>84</v>
      </c>
      <c r="C17" s="110" t="s">
        <v>85</v>
      </c>
      <c r="D17" s="111" t="s">
        <v>57</v>
      </c>
      <c r="E17" s="111" t="s">
        <v>117</v>
      </c>
      <c r="F17" s="113">
        <v>10</v>
      </c>
      <c r="G17" s="113">
        <v>10.7</v>
      </c>
      <c r="H17" s="113">
        <v>10.9</v>
      </c>
      <c r="I17" s="113">
        <v>10.9</v>
      </c>
      <c r="J17" s="113">
        <v>9.75</v>
      </c>
      <c r="K17" s="113">
        <v>10.7</v>
      </c>
      <c r="L17" s="113">
        <v>9.8504</v>
      </c>
      <c r="M17" s="114">
        <v>1336</v>
      </c>
      <c r="N17" s="114">
        <v>13160.15</v>
      </c>
      <c r="O17" s="114">
        <v>12</v>
      </c>
      <c r="P17" s="115">
        <v>0.019</v>
      </c>
      <c r="Q17" s="113">
        <v>11.5</v>
      </c>
      <c r="R17" s="113">
        <v>9</v>
      </c>
      <c r="S17" s="114">
        <v>30371029.8</v>
      </c>
    </row>
    <row r="18" spans="1:19" customHeight="1" ht="15">
      <c r="A18" s="112" t="s">
        <v>80</v>
      </c>
      <c r="B18" s="112" t="s">
        <v>81</v>
      </c>
      <c r="C18" s="110" t="s">
        <v>82</v>
      </c>
      <c r="D18" s="111" t="s">
        <v>67</v>
      </c>
      <c r="E18" s="111" t="s">
        <v>117</v>
      </c>
      <c r="F18" s="113">
        <v>30.2</v>
      </c>
      <c r="G18" s="113">
        <v>30.5</v>
      </c>
      <c r="H18" s="113">
        <v>29.4</v>
      </c>
      <c r="I18" s="113">
        <v>31</v>
      </c>
      <c r="J18" s="113">
        <v>29.1</v>
      </c>
      <c r="K18" s="113">
        <v>30.1</v>
      </c>
      <c r="L18" s="113">
        <v>30.2018</v>
      </c>
      <c r="M18" s="114">
        <v>75423</v>
      </c>
      <c r="N18" s="114">
        <v>2277907.8</v>
      </c>
      <c r="O18" s="114">
        <v>302</v>
      </c>
      <c r="P18" s="115">
        <v>0.0238</v>
      </c>
      <c r="Q18" s="113">
        <v>40.3</v>
      </c>
      <c r="R18" s="113">
        <v>29.1</v>
      </c>
      <c r="S18" s="114">
        <v>684327954.8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104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99</v>
      </c>
      <c r="F3" s="98" t="s">
        <v>99</v>
      </c>
      <c r="G3" s="98">
        <v>98.76</v>
      </c>
      <c r="H3" s="98">
        <v>98.86</v>
      </c>
      <c r="I3" s="98">
        <v>98.76</v>
      </c>
      <c r="J3" s="98">
        <v>98.86</v>
      </c>
      <c r="K3" s="98">
        <v>98.8233</v>
      </c>
      <c r="L3" s="99">
        <v>278000</v>
      </c>
      <c r="M3" s="99">
        <v>274728.8</v>
      </c>
      <c r="N3" s="100">
        <v>45365</v>
      </c>
      <c r="O3" s="101" t="s">
        <v>99</v>
      </c>
      <c r="P3" s="98">
        <v>1000</v>
      </c>
      <c r="Q3" s="98" t="s">
        <v>134</v>
      </c>
      <c r="R3" s="99">
        <v>40836100.2</v>
      </c>
    </row>
    <row r="4" spans="1:18" customHeight="1" ht="15">
      <c r="A4" s="96" t="s">
        <v>135</v>
      </c>
      <c r="B4" s="96" t="s">
        <v>136</v>
      </c>
      <c r="C4" s="96" t="s">
        <v>132</v>
      </c>
      <c r="D4" s="97" t="s">
        <v>133</v>
      </c>
      <c r="E4" s="98" t="s">
        <v>99</v>
      </c>
      <c r="F4" s="98" t="s">
        <v>99</v>
      </c>
      <c r="G4" s="98">
        <v>98.2</v>
      </c>
      <c r="H4" s="98">
        <v>98.2</v>
      </c>
      <c r="I4" s="98">
        <v>98.2</v>
      </c>
      <c r="J4" s="98">
        <v>98.2</v>
      </c>
      <c r="K4" s="98">
        <v>98.2</v>
      </c>
      <c r="L4" s="99">
        <v>150000</v>
      </c>
      <c r="M4" s="99">
        <v>147300</v>
      </c>
      <c r="N4" s="100">
        <v>45421</v>
      </c>
      <c r="O4" s="101" t="s">
        <v>99</v>
      </c>
      <c r="P4" s="98">
        <v>1000</v>
      </c>
      <c r="Q4" s="98" t="s">
        <v>134</v>
      </c>
      <c r="R4" s="99">
        <v>38547428</v>
      </c>
    </row>
    <row r="5" spans="1:18" customHeight="1" ht="15">
      <c r="A5" s="96" t="s">
        <v>137</v>
      </c>
      <c r="B5" s="96" t="s">
        <v>138</v>
      </c>
      <c r="C5" s="96" t="s">
        <v>132</v>
      </c>
      <c r="D5" s="97" t="s">
        <v>133</v>
      </c>
      <c r="E5" s="98" t="s">
        <v>99</v>
      </c>
      <c r="F5" s="98" t="s">
        <v>99</v>
      </c>
      <c r="G5" s="98">
        <v>97.87</v>
      </c>
      <c r="H5" s="98">
        <v>98</v>
      </c>
      <c r="I5" s="98">
        <v>97.87</v>
      </c>
      <c r="J5" s="98">
        <v>98</v>
      </c>
      <c r="K5" s="98">
        <v>97.9733</v>
      </c>
      <c r="L5" s="99">
        <v>1000000</v>
      </c>
      <c r="M5" s="99">
        <v>979732.9</v>
      </c>
      <c r="N5" s="100">
        <v>45456</v>
      </c>
      <c r="O5" s="101" t="s">
        <v>99</v>
      </c>
      <c r="P5" s="98">
        <v>1000</v>
      </c>
      <c r="Q5" s="98" t="s">
        <v>134</v>
      </c>
      <c r="R5" s="99">
        <v>34181420</v>
      </c>
    </row>
    <row r="6" spans="1:18" customHeight="1" ht="15">
      <c r="A6" s="96" t="s">
        <v>139</v>
      </c>
      <c r="B6" s="96" t="s">
        <v>140</v>
      </c>
      <c r="C6" s="96" t="s">
        <v>132</v>
      </c>
      <c r="D6" s="97" t="s">
        <v>133</v>
      </c>
      <c r="E6" s="98" t="s">
        <v>99</v>
      </c>
      <c r="F6" s="98" t="s">
        <v>99</v>
      </c>
      <c r="G6" s="98">
        <v>97.59</v>
      </c>
      <c r="H6" s="98">
        <v>97.83</v>
      </c>
      <c r="I6" s="98">
        <v>97.59</v>
      </c>
      <c r="J6" s="98">
        <v>97.83</v>
      </c>
      <c r="K6" s="98">
        <v>97.6761</v>
      </c>
      <c r="L6" s="99">
        <v>565000</v>
      </c>
      <c r="M6" s="99">
        <v>551870.1</v>
      </c>
      <c r="N6" s="100">
        <v>45484</v>
      </c>
      <c r="O6" s="101" t="s">
        <v>99</v>
      </c>
      <c r="P6" s="98">
        <v>1000</v>
      </c>
      <c r="Q6" s="98" t="s">
        <v>134</v>
      </c>
      <c r="R6" s="99">
        <v>57495669.3</v>
      </c>
    </row>
    <row r="7" spans="1:18" customHeight="1" ht="15">
      <c r="A7" s="96" t="s">
        <v>141</v>
      </c>
      <c r="B7" s="96" t="s">
        <v>142</v>
      </c>
      <c r="C7" s="96" t="s">
        <v>132</v>
      </c>
      <c r="D7" s="97" t="s">
        <v>133</v>
      </c>
      <c r="E7" s="98">
        <v>97</v>
      </c>
      <c r="F7" s="98" t="s">
        <v>99</v>
      </c>
      <c r="G7" s="98">
        <v>97.12</v>
      </c>
      <c r="H7" s="98">
        <v>97.35</v>
      </c>
      <c r="I7" s="98">
        <v>97.12</v>
      </c>
      <c r="J7" s="98">
        <v>97.35</v>
      </c>
      <c r="K7" s="98">
        <v>97.2938</v>
      </c>
      <c r="L7" s="99">
        <v>400000</v>
      </c>
      <c r="M7" s="99">
        <v>389175</v>
      </c>
      <c r="N7" s="100">
        <v>45547</v>
      </c>
      <c r="O7" s="101" t="s">
        <v>99</v>
      </c>
      <c r="P7" s="98">
        <v>1000</v>
      </c>
      <c r="Q7" s="98" t="s">
        <v>134</v>
      </c>
      <c r="R7" s="99">
        <v>58543369.5</v>
      </c>
    </row>
    <row r="8" spans="1:18" customHeight="1" ht="15">
      <c r="A8" s="96" t="s">
        <v>143</v>
      </c>
      <c r="B8" s="96" t="s">
        <v>144</v>
      </c>
      <c r="C8" s="96" t="s">
        <v>145</v>
      </c>
      <c r="D8" s="97" t="s">
        <v>146</v>
      </c>
      <c r="E8" s="98">
        <v>105</v>
      </c>
      <c r="F8" s="98" t="s">
        <v>99</v>
      </c>
      <c r="G8" s="98">
        <v>105</v>
      </c>
      <c r="H8" s="98">
        <v>105</v>
      </c>
      <c r="I8" s="98">
        <v>105</v>
      </c>
      <c r="J8" s="98">
        <v>105</v>
      </c>
      <c r="K8" s="98">
        <v>105</v>
      </c>
      <c r="L8" s="99">
        <v>560</v>
      </c>
      <c r="M8" s="99">
        <v>588</v>
      </c>
      <c r="N8" s="100">
        <v>45473</v>
      </c>
      <c r="O8" s="101">
        <v>0.06</v>
      </c>
      <c r="P8" s="98">
        <v>20</v>
      </c>
      <c r="Q8" s="98" t="s">
        <v>134</v>
      </c>
      <c r="R8" s="99">
        <v>1652805</v>
      </c>
    </row>
    <row r="9" spans="1:18" customHeight="1" ht="15">
      <c r="A9" s="96" t="s">
        <v>147</v>
      </c>
      <c r="B9" s="96" t="s">
        <v>148</v>
      </c>
      <c r="C9" s="96" t="s">
        <v>132</v>
      </c>
      <c r="D9" s="97" t="s">
        <v>133</v>
      </c>
      <c r="E9" s="98" t="s">
        <v>99</v>
      </c>
      <c r="F9" s="98" t="s">
        <v>99</v>
      </c>
      <c r="G9" s="98">
        <v>96.97</v>
      </c>
      <c r="H9" s="98">
        <v>97.09</v>
      </c>
      <c r="I9" s="98">
        <v>96.97</v>
      </c>
      <c r="J9" s="98">
        <v>97.09</v>
      </c>
      <c r="K9" s="98">
        <v>96.993</v>
      </c>
      <c r="L9" s="99">
        <v>500000</v>
      </c>
      <c r="M9" s="99">
        <v>484965.2</v>
      </c>
      <c r="N9" s="100">
        <v>45575</v>
      </c>
      <c r="O9" s="101" t="s">
        <v>99</v>
      </c>
      <c r="P9" s="98">
        <v>1000</v>
      </c>
      <c r="Q9" s="98" t="s">
        <v>134</v>
      </c>
      <c r="R9" s="99">
        <v>56352977.8</v>
      </c>
    </row>
    <row r="10" spans="1:18" customHeight="1" ht="15">
      <c r="A10" s="96" t="s">
        <v>149</v>
      </c>
      <c r="B10" s="96" t="s">
        <v>150</v>
      </c>
      <c r="C10" s="96" t="s">
        <v>132</v>
      </c>
      <c r="D10" s="97" t="s">
        <v>146</v>
      </c>
      <c r="E10" s="98" t="s">
        <v>99</v>
      </c>
      <c r="F10" s="98" t="s">
        <v>99</v>
      </c>
      <c r="G10" s="98">
        <v>82.38</v>
      </c>
      <c r="H10" s="98">
        <v>84.13</v>
      </c>
      <c r="I10" s="98">
        <v>82.38</v>
      </c>
      <c r="J10" s="98">
        <v>84.13</v>
      </c>
      <c r="K10" s="98">
        <v>82.9569</v>
      </c>
      <c r="L10" s="99">
        <v>546000</v>
      </c>
      <c r="M10" s="99">
        <v>452944.9</v>
      </c>
      <c r="N10" s="100">
        <v>47497</v>
      </c>
      <c r="O10" s="101">
        <v>0.00275</v>
      </c>
      <c r="P10" s="98">
        <v>1000</v>
      </c>
      <c r="Q10" s="98" t="s">
        <v>134</v>
      </c>
      <c r="R10" s="99">
        <v>1459655500</v>
      </c>
    </row>
    <row r="11" spans="1:18" customHeight="1" ht="15">
      <c r="A11" s="96" t="s">
        <v>151</v>
      </c>
      <c r="B11" s="96" t="s">
        <v>152</v>
      </c>
      <c r="C11" s="96" t="s">
        <v>132</v>
      </c>
      <c r="D11" s="97" t="s">
        <v>146</v>
      </c>
      <c r="E11" s="98" t="s">
        <v>99</v>
      </c>
      <c r="F11" s="98" t="s">
        <v>99</v>
      </c>
      <c r="G11" s="98">
        <v>92.75</v>
      </c>
      <c r="H11" s="98">
        <v>92.76</v>
      </c>
      <c r="I11" s="98">
        <v>92.75</v>
      </c>
      <c r="J11" s="98">
        <v>92.76</v>
      </c>
      <c r="K11" s="98">
        <v>92.7553</v>
      </c>
      <c r="L11" s="99">
        <v>231000</v>
      </c>
      <c r="M11" s="99">
        <v>214264.8</v>
      </c>
      <c r="N11" s="100">
        <v>46066</v>
      </c>
      <c r="O11" s="101">
        <v>0</v>
      </c>
      <c r="P11" s="98">
        <v>1000</v>
      </c>
      <c r="Q11" s="98" t="s">
        <v>134</v>
      </c>
      <c r="R11" s="99">
        <v>956633880</v>
      </c>
    </row>
    <row r="12" spans="1:18" customHeight="1" ht="17.1">
      <c r="R12" s="65"/>
    </row>
    <row r="13" spans="1:18" customHeight="1" ht="17.1">
      <c r="B13" s="60" t="s">
        <v>104</v>
      </c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3" s="65"/>
    </row>
    <row r="14" spans="1:18" customHeight="1" ht="17.1">
      <c r="B14" s="61"/>
      <c r="C14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4" s="65"/>
    </row>
    <row r="15" spans="1:18" customHeight="1" ht="17.1">
      <c r="C15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156</v>
      </c>
      <c r="Q1" s="128" t="s">
        <v>157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158</v>
      </c>
      <c r="B3" s="103" t="s">
        <v>159</v>
      </c>
      <c r="C3" s="104" t="s">
        <v>160</v>
      </c>
      <c r="D3" s="105" t="s">
        <v>99</v>
      </c>
      <c r="E3" s="105" t="s">
        <v>99</v>
      </c>
      <c r="F3" s="105">
        <v>22.18</v>
      </c>
      <c r="G3" s="105">
        <v>22.2</v>
      </c>
      <c r="H3" s="105">
        <v>22.17</v>
      </c>
      <c r="I3" s="105">
        <v>22.2</v>
      </c>
      <c r="J3" s="105">
        <v>22.1746</v>
      </c>
      <c r="K3" s="106">
        <v>535</v>
      </c>
      <c r="L3" s="106">
        <v>11863.4</v>
      </c>
      <c r="M3" s="106">
        <v>3</v>
      </c>
      <c r="N3" s="107">
        <v>0.0278</v>
      </c>
      <c r="O3" s="106">
        <v>6131151.6</v>
      </c>
      <c r="P3" s="105" t="s">
        <v>161</v>
      </c>
      <c r="Q3" s="108" t="s">
        <v>161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101</v>
      </c>
      <c r="B3" s="86" t="s">
        <v>102</v>
      </c>
      <c r="C3" s="86" t="s">
        <v>103</v>
      </c>
      <c r="D3" s="87" t="s">
        <v>67</v>
      </c>
      <c r="E3" s="88">
        <v>108</v>
      </c>
      <c r="F3" s="88">
        <v>106.5</v>
      </c>
      <c r="G3" s="89">
        <v>7998</v>
      </c>
      <c r="H3" s="89">
        <v>856284</v>
      </c>
    </row>
    <row r="4" spans="1:8" customHeight="1" ht="15">
      <c r="A4" s="86" t="s">
        <v>68</v>
      </c>
      <c r="B4" s="86" t="s">
        <v>69</v>
      </c>
      <c r="C4" s="86" t="s">
        <v>70</v>
      </c>
      <c r="D4" s="87" t="s">
        <v>67</v>
      </c>
      <c r="E4" s="88">
        <v>24</v>
      </c>
      <c r="F4" s="88">
        <v>24</v>
      </c>
      <c r="G4" s="89">
        <v>18633</v>
      </c>
      <c r="H4" s="89">
        <v>447192</v>
      </c>
    </row>
    <row r="5" spans="1:8" customHeight="1" ht="15">
      <c r="A5" s="86" t="s">
        <v>71</v>
      </c>
      <c r="B5" s="86" t="s">
        <v>72</v>
      </c>
      <c r="C5" s="86" t="s">
        <v>73</v>
      </c>
      <c r="D5" s="87" t="s">
        <v>67</v>
      </c>
      <c r="E5" s="88">
        <v>59.5</v>
      </c>
      <c r="F5" s="88">
        <v>56</v>
      </c>
      <c r="G5" s="89">
        <v>96030</v>
      </c>
      <c r="H5" s="89">
        <v>5482680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99</v>
      </c>
      <c r="B7" s="86" t="s">
        <v>99</v>
      </c>
      <c r="C7" s="86" t="s">
        <v>99</v>
      </c>
      <c r="D7" s="87" t="s">
        <v>99</v>
      </c>
      <c r="E7" s="88" t="s">
        <v>99</v>
      </c>
      <c r="F7" s="88" t="s">
        <v>99</v>
      </c>
      <c r="G7" s="89" t="s">
        <v>99</v>
      </c>
      <c r="H7" s="89" t="s">
        <v>99</v>
      </c>
    </row>
    <row r="9" spans="1:8" customHeight="1" ht="13.5">
      <c r="B9" s="60" t="s">
        <v>104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CFFD9-7AF1-4CA6-819F-C3A0C24814FD}"/>
</file>

<file path=customXml/itemProps2.xml><?xml version="1.0" encoding="utf-8"?>
<ds:datastoreItem xmlns:ds="http://schemas.openxmlformats.org/officeDocument/2006/customXml" ds:itemID="{69096EA5-FEEF-4CF2-BA10-BF3E9ACF3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