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borza.sharepoint.com/08_trgovanje/03_STATISTIKA/Končne verzije kratkih in razširjenih statistik/2024/"/>
    </mc:Choice>
  </mc:AlternateContent>
  <xr:revisionPtr revIDLastSave="0" documentId="11_7750C55152186F934047ADAE1E9BC958BA953019" xr6:coauthVersionLast="47" xr6:coauthVersionMax="47" xr10:uidLastSave="{00000000-0000-0000-0000-000000000000}"/>
  <bookViews>
    <workbookView xWindow="555" yWindow="0" windowWidth="17505" windowHeight="15450" activeTab="1" xr2:uid="{00000000-000D-0000-FFFF-FFFF00000000}"/>
  </bookViews>
  <sheets>
    <sheet name="Vsebina" sheetId="1" r:id="rId1"/>
    <sheet name="Pregled" sheetId="2" r:id="rId2"/>
    <sheet name="Indeksi" sheetId="3" r:id="rId3"/>
    <sheet name="Top 10" sheetId="4" r:id="rId4"/>
    <sheet name="Delnice" sheetId="5" r:id="rId5"/>
    <sheet name="Obveznice" sheetId="6" r:id="rId6"/>
    <sheet name="Strukturirani produkti" sheetId="7" r:id="rId7"/>
    <sheet name="Svežnji" sheetId="8" r:id="rId8"/>
  </sheets>
  <definedNames>
    <definedName name="_xlnm.Print_Area" localSheetId="4">Delnice!$A:$R</definedName>
    <definedName name="_xlnm.Print_Area" localSheetId="2">Indeksi!$A$1:$G$9</definedName>
    <definedName name="_xlnm.Print_Area" localSheetId="5">Obveznice!$A:$R</definedName>
    <definedName name="_xlnm.Print_Area" localSheetId="1">Pregled!$A$1:$E$37</definedName>
    <definedName name="_xlnm.Print_Area" localSheetId="6">'Strukturirani produkti'!$A:$N</definedName>
    <definedName name="_xlnm.Print_Area" localSheetId="3">'Top 10'!$A$1:$H$43</definedName>
    <definedName name="_xlnm.Print_Titles" localSheetId="4">Delnice!$2:$2</definedName>
    <definedName name="_xlnm.Print_Titles" localSheetId="5">Obveznice!$2:$2</definedName>
    <definedName name="_xlnm.Print_Titles" localSheetId="7">Svežnji!$1:$1</definedName>
  </definedNames>
  <calcPr calcId="191029"/>
</workbook>
</file>

<file path=xl/calcChain.xml><?xml version="1.0" encoding="utf-8"?>
<calcChain xmlns="http://schemas.openxmlformats.org/spreadsheetml/2006/main">
  <c r="B31" i="2" l="1"/>
  <c r="E16" i="2"/>
  <c r="D16" i="2"/>
  <c r="C16" i="2"/>
  <c r="B16" i="2"/>
  <c r="E15" i="2"/>
  <c r="D15" i="2"/>
  <c r="C15" i="2"/>
  <c r="B15" i="2"/>
  <c r="C11" i="2"/>
  <c r="B11" i="2"/>
  <c r="C2" i="2"/>
  <c r="B2" i="2"/>
</calcChain>
</file>

<file path=xl/sharedStrings.xml><?xml version="1.0" encoding="utf-8"?>
<sst xmlns="http://schemas.openxmlformats.org/spreadsheetml/2006/main" count="443" uniqueCount="154">
  <si>
    <t>Ljubljanska borza - borzni trg</t>
  </si>
  <si>
    <t>Statistično poročilo</t>
  </si>
  <si>
    <t>2024-01-01 - 2024-01-31</t>
  </si>
  <si>
    <t>Vsebina</t>
  </si>
  <si>
    <t>Povzetek trgovanja</t>
  </si>
  <si>
    <t>Indeksi</t>
  </si>
  <si>
    <t>Top 10 delnic</t>
  </si>
  <si>
    <t>Promet lastniških vrednostnih papirjev</t>
  </si>
  <si>
    <t>Promet dolžniških vrednostnih papirjev</t>
  </si>
  <si>
    <t>Promet strukturiranih produktov</t>
  </si>
  <si>
    <t>Trgovanje s svežnji</t>
  </si>
  <si>
    <t>Kontakt</t>
  </si>
  <si>
    <t>upravljanje-trgov@ljse.si</t>
  </si>
  <si>
    <t>T: + 386 1 471 0202</t>
  </si>
  <si>
    <t>Obdobje</t>
  </si>
  <si>
    <t>Od začetka leta</t>
  </si>
  <si>
    <t>Promet - brez svežnjev</t>
  </si>
  <si>
    <t>Delnice</t>
  </si>
  <si>
    <t>Obveznice</t>
  </si>
  <si>
    <t>Komercialni zapisi</t>
  </si>
  <si>
    <t>Zakladne menice</t>
  </si>
  <si>
    <t>Strukturirani produkti</t>
  </si>
  <si>
    <t>Delnice - promet s svežnji</t>
  </si>
  <si>
    <t>Obveznice - promet s svežnji</t>
  </si>
  <si>
    <t>Strukturirani produkti - promet s svežnji</t>
  </si>
  <si>
    <t>Skupni promet</t>
  </si>
  <si>
    <r>
      <t xml:space="preserve">Promet
</t>
    </r>
    <r>
      <rPr>
        <sz val="7"/>
        <color rgb="FF000000"/>
        <rFont val="Tahoma"/>
        <family val="2"/>
        <charset val="238"/>
      </rPr>
      <t>(brez svežnjev)</t>
    </r>
  </si>
  <si>
    <r>
      <t xml:space="preserve">Količina
</t>
    </r>
    <r>
      <rPr>
        <sz val="7"/>
        <color rgb="FF000000"/>
        <rFont val="Tahoma"/>
        <family val="2"/>
        <charset val="238"/>
      </rPr>
      <t>(brez svežnjev)</t>
    </r>
  </si>
  <si>
    <r>
      <t xml:space="preserve">Število poslov
</t>
    </r>
    <r>
      <rPr>
        <sz val="7"/>
        <color rgb="FF000000"/>
        <rFont val="Tahoma"/>
        <family val="2"/>
        <charset val="238"/>
      </rPr>
      <t>(brez svežnjev)</t>
    </r>
  </si>
  <si>
    <t>Tržna kapitalizacija</t>
  </si>
  <si>
    <t>Trgovanje</t>
  </si>
  <si>
    <t>Prva kotacija</t>
  </si>
  <si>
    <t>Standardna kotacija</t>
  </si>
  <si>
    <t>Število
delnic</t>
  </si>
  <si>
    <t>Rast tečaja</t>
  </si>
  <si>
    <t>Padec tečaja</t>
  </si>
  <si>
    <t>Brez spremembe</t>
  </si>
  <si>
    <t>Število uvrščenih</t>
  </si>
  <si>
    <t>Indeks</t>
  </si>
  <si>
    <t>Odpiralni tečaj</t>
  </si>
  <si>
    <t>Max</t>
  </si>
  <si>
    <t>Min</t>
  </si>
  <si>
    <t>Zaključni tečaj</t>
  </si>
  <si>
    <t>% spremembe</t>
  </si>
  <si>
    <t>SBITOP</t>
  </si>
  <si>
    <t>SBITR</t>
  </si>
  <si>
    <t>365 dni</t>
  </si>
  <si>
    <t>Vrednost</t>
  </si>
  <si>
    <t>Datum</t>
  </si>
  <si>
    <t>Top 10 delnic z najvišjo rastjo tečaja</t>
  </si>
  <si>
    <t>Koda VP</t>
  </si>
  <si>
    <t>ISIN</t>
  </si>
  <si>
    <t>Izdajatelj</t>
  </si>
  <si>
    <t>Segment</t>
  </si>
  <si>
    <t>DATG</t>
  </si>
  <si>
    <t>SI0031117433</t>
  </si>
  <si>
    <t>Datalab d.d.</t>
  </si>
  <si>
    <t>B</t>
  </si>
  <si>
    <t>CICG</t>
  </si>
  <si>
    <t>SI0031103805</t>
  </si>
  <si>
    <t>Cinkarna Celje d.d.</t>
  </si>
  <si>
    <t>A</t>
  </si>
  <si>
    <t>NLBR</t>
  </si>
  <si>
    <t>SI0021117344</t>
  </si>
  <si>
    <t>NLB d.d.</t>
  </si>
  <si>
    <t>TLSG</t>
  </si>
  <si>
    <t>SI0031104290</t>
  </si>
  <si>
    <t>Telekom Slovenije d.d.</t>
  </si>
  <si>
    <t>CETG</t>
  </si>
  <si>
    <t>SI0031100843</t>
  </si>
  <si>
    <t>Cetis d.d.</t>
  </si>
  <si>
    <t>LKPG</t>
  </si>
  <si>
    <t>SI0031101346</t>
  </si>
  <si>
    <t>Luka Koper d.d.</t>
  </si>
  <si>
    <t>KRKG</t>
  </si>
  <si>
    <t>SI0031102120</t>
  </si>
  <si>
    <t>Krka d.d.</t>
  </si>
  <si>
    <t>PETG</t>
  </si>
  <si>
    <t>SI0031102153</t>
  </si>
  <si>
    <t>Petrol d.d.</t>
  </si>
  <si>
    <t>UKIG</t>
  </si>
  <si>
    <t>SI0031108994</t>
  </si>
  <si>
    <t>Unior d.d.</t>
  </si>
  <si>
    <t>SALR</t>
  </si>
  <si>
    <t>SI0031110453</t>
  </si>
  <si>
    <t>Salus d.d.</t>
  </si>
  <si>
    <t>Top 10 delnic z najvišjim padcem tečaja</t>
  </si>
  <si>
    <t>KSFR</t>
  </si>
  <si>
    <t>SI0021113855</t>
  </si>
  <si>
    <t>KS Nalozbe d.d.</t>
  </si>
  <si>
    <t>TCRG</t>
  </si>
  <si>
    <t>SI0031100637</t>
  </si>
  <si>
    <t>Terme Catez d.d.</t>
  </si>
  <si>
    <t>IEKG</t>
  </si>
  <si>
    <t>SI0031100090</t>
  </si>
  <si>
    <t>Intereuropa d.d.</t>
  </si>
  <si>
    <t>POSR</t>
  </si>
  <si>
    <t>SI0021110513</t>
  </si>
  <si>
    <t>Sava Re d.d.</t>
  </si>
  <si>
    <t>EQNX</t>
  </si>
  <si>
    <t>SI0031117813</t>
  </si>
  <si>
    <t>Equinox d.d.</t>
  </si>
  <si>
    <t>\</t>
  </si>
  <si>
    <t>Top 10 najprometnejših delnic</t>
  </si>
  <si>
    <t>ZVTG</t>
  </si>
  <si>
    <t>SI0021111651</t>
  </si>
  <si>
    <t>Zavarovalnica Triglav d.d.</t>
  </si>
  <si>
    <t>Segment:</t>
  </si>
  <si>
    <r>
      <rPr>
        <b/>
        <sz val="8"/>
        <color rgb="FF000000"/>
        <rFont val="Tahoma"/>
        <family val="2"/>
        <charset val="238"/>
      </rPr>
      <t>A</t>
    </r>
    <r>
      <rPr>
        <sz val="8"/>
        <color rgb="FF000000"/>
        <rFont val="Tahoma"/>
        <family val="2"/>
        <charset val="238"/>
      </rPr>
      <t xml:space="preserve"> - Prva kotacija</t>
    </r>
  </si>
  <si>
    <r>
      <rPr>
        <b/>
        <sz val="8"/>
        <color rgb="FF000000"/>
        <rFont val="Tahoma"/>
        <family val="2"/>
        <charset val="238"/>
      </rPr>
      <t>B</t>
    </r>
    <r>
      <rPr>
        <sz val="8"/>
        <color rgb="FF000000"/>
        <rFont val="Tahoma"/>
        <family val="2"/>
        <charset val="238"/>
      </rPr>
      <t xml:space="preserve"> - Standardna kotacija</t>
    </r>
  </si>
  <si>
    <t>Način trgovanja</t>
  </si>
  <si>
    <t>Tečaj povpraševanja</t>
  </si>
  <si>
    <t>Tečaj ponudbe</t>
  </si>
  <si>
    <t>Povprečni tečaj (VWAP)</t>
  </si>
  <si>
    <t>brez svežnjev</t>
  </si>
  <si>
    <t>365 max</t>
  </si>
  <si>
    <t>365 min</t>
  </si>
  <si>
    <t>Količina</t>
  </si>
  <si>
    <t>Promet</t>
  </si>
  <si>
    <t>Število poslov</t>
  </si>
  <si>
    <t>AUCT</t>
  </si>
  <si>
    <t>CT</t>
  </si>
  <si>
    <r>
      <rPr>
        <b/>
        <sz val="8"/>
        <color rgb="FF000000"/>
        <rFont val="Tahoma"/>
        <family val="2"/>
        <charset val="238"/>
      </rPr>
      <t xml:space="preserve">A </t>
    </r>
    <r>
      <rPr>
        <sz val="8"/>
        <color rgb="FF000000"/>
        <rFont val="Tahoma"/>
        <family val="2"/>
        <charset val="238"/>
      </rPr>
      <t>- Prva kotacija</t>
    </r>
  </si>
  <si>
    <t>Način trgovanja:</t>
  </si>
  <si>
    <r>
      <rPr>
        <b/>
        <sz val="8"/>
        <color rgb="FF000000"/>
        <rFont val="Tahoma"/>
        <family val="2"/>
        <charset val="238"/>
      </rPr>
      <t>CT</t>
    </r>
    <r>
      <rPr>
        <sz val="8"/>
        <color rgb="FF000000"/>
        <rFont val="Tahoma"/>
        <family val="2"/>
        <charset val="238"/>
      </rPr>
      <t xml:space="preserve"> - neprekinjeno trgovanje</t>
    </r>
  </si>
  <si>
    <r>
      <rPr>
        <b/>
        <sz val="8"/>
        <color rgb="FF000000"/>
        <rFont val="Tahoma"/>
        <family val="2"/>
        <charset val="238"/>
      </rPr>
      <t>AUCT</t>
    </r>
    <r>
      <rPr>
        <sz val="8"/>
        <color rgb="FF000000"/>
        <rFont val="Tahoma"/>
        <family val="2"/>
        <charset val="238"/>
      </rPr>
      <t xml:space="preserve"> - avkcijsko trgovanje</t>
    </r>
  </si>
  <si>
    <t>Zapadlost</t>
  </si>
  <si>
    <t>Obrestna mera</t>
  </si>
  <si>
    <t>Glavnica</t>
  </si>
  <si>
    <t>Valuta</t>
  </si>
  <si>
    <t>DZ106</t>
  </si>
  <si>
    <t>SI0002503538</t>
  </si>
  <si>
    <t>Republika Slovenija</t>
  </si>
  <si>
    <t>L</t>
  </si>
  <si>
    <t>EUR</t>
  </si>
  <si>
    <t>KDH3</t>
  </si>
  <si>
    <t>SI0032103416</t>
  </si>
  <si>
    <t>KD Group d.d.</t>
  </si>
  <si>
    <t>D</t>
  </si>
  <si>
    <r>
      <rPr>
        <b/>
        <sz val="8"/>
        <color rgb="FF000000"/>
        <rFont val="Tahoma"/>
        <family val="2"/>
        <charset val="238"/>
      </rPr>
      <t>D</t>
    </r>
    <r>
      <rPr>
        <sz val="8"/>
        <color rgb="FF000000"/>
        <rFont val="Tahoma"/>
        <family val="2"/>
        <charset val="238"/>
      </rPr>
      <t xml:space="preserve"> - Obveznice</t>
    </r>
  </si>
  <si>
    <r>
      <rPr>
        <b/>
        <sz val="8"/>
        <color rgb="FF000000"/>
        <rFont val="Tahoma"/>
        <family val="2"/>
        <charset val="238"/>
      </rPr>
      <t>L</t>
    </r>
    <r>
      <rPr>
        <sz val="8"/>
        <color rgb="FF000000"/>
        <rFont val="Tahoma"/>
        <family val="2"/>
        <charset val="238"/>
      </rPr>
      <t xml:space="preserve"> - Zakladne menice</t>
    </r>
  </si>
  <si>
    <r>
      <rPr>
        <b/>
        <sz val="8"/>
        <color rgb="FF000000"/>
        <rFont val="Tahoma"/>
        <family val="2"/>
        <charset val="238"/>
      </rPr>
      <t>M</t>
    </r>
    <r>
      <rPr>
        <sz val="8"/>
        <color rgb="FF000000"/>
        <rFont val="Tahoma"/>
        <family val="2"/>
        <charset val="238"/>
      </rPr>
      <t xml:space="preserve"> - Komercialni zapisi</t>
    </r>
  </si>
  <si>
    <t>ČVS</t>
  </si>
  <si>
    <t>Datum ČVS</t>
  </si>
  <si>
    <t>ICASH</t>
  </si>
  <si>
    <t>HRICAMFEUMM1</t>
  </si>
  <si>
    <t>Intercapital Asset Mngm</t>
  </si>
  <si>
    <t>n/a</t>
  </si>
  <si>
    <t>ICBET</t>
  </si>
  <si>
    <t>HRICAMFBETR5</t>
  </si>
  <si>
    <t>ICCRO</t>
  </si>
  <si>
    <t>HRICAMFC10B6</t>
  </si>
  <si>
    <r>
      <rPr>
        <b/>
        <sz val="8"/>
        <color rgb="FF000000"/>
        <rFont val="Tahoma"/>
        <family val="2"/>
        <charset val="238"/>
      </rPr>
      <t>H</t>
    </r>
    <r>
      <rPr>
        <sz val="8"/>
        <color rgb="FF000000"/>
        <rFont val="Tahoma"/>
        <family val="2"/>
        <charset val="238"/>
      </rPr>
      <t xml:space="preserve"> - Strukturirani produkti</t>
    </r>
  </si>
  <si>
    <r>
      <rPr>
        <b/>
        <sz val="8"/>
        <color rgb="FF000000"/>
        <rFont val="Tahoma"/>
        <family val="2"/>
        <charset val="238"/>
      </rPr>
      <t>E</t>
    </r>
    <r>
      <rPr>
        <sz val="8"/>
        <color rgb="FF000000"/>
        <rFont val="Tahoma"/>
        <family val="2"/>
        <charset val="238"/>
      </rPr>
      <t xml:space="preserve"> - Investicijski kuponi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</si>
</sst>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0%"/>
  </numFmts>
  <fonts count="7" x14ac:knownFonts="1">
    <font>
      <sz val="10"/>
      <color rgb="FF000000"/>
      <name val="Arial"/>
    </font>
    <font>
      <sz val="8"/>
      <color rgb="FF000000"/>
      <name val="Tahoma"/>
      <family val="2"/>
      <charset val="238"/>
    </font>
    <font>
      <u/>
      <sz val="8"/>
      <color rgb="FF000000"/>
      <name val="Tahoma"/>
      <family val="2"/>
      <charset val="238"/>
    </font>
    <font>
      <b/>
      <sz val="8"/>
      <color rgb="FF000000"/>
      <name val="Tahoma"/>
      <family val="2"/>
      <charset val="238"/>
    </font>
    <font>
      <u/>
      <sz val="8"/>
      <color rgb="FF560C70"/>
      <name val="Tahoma"/>
      <family val="2"/>
      <charset val="238"/>
    </font>
    <font>
      <b/>
      <sz val="10"/>
      <color rgb="FF000000"/>
      <name val="Tahoma"/>
      <family val="2"/>
      <charset val="238"/>
    </font>
    <font>
      <sz val="7"/>
      <color rgb="FF00000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/>
      <right/>
      <top style="thin">
        <color rgb="FF8D817B"/>
      </top>
      <bottom/>
      <diagonal/>
    </border>
    <border>
      <left/>
      <right/>
      <top style="thin">
        <color rgb="FF8D817B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8D817B"/>
      </top>
      <bottom style="thin">
        <color rgb="FF8D817B"/>
      </bottom>
      <diagonal/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  <diagonal/>
    </border>
    <border>
      <left style="thin">
        <color rgb="FF8D817B"/>
      </left>
      <right style="thin">
        <color rgb="FF8D817B"/>
      </right>
      <top/>
      <bottom style="thin">
        <color rgb="FF8D817B"/>
      </bottom>
      <diagonal/>
    </border>
  </borders>
  <cellStyleXfs count="1">
    <xf numFmtId="0" fontId="0" fillId="0" borderId="0"/>
  </cellStyleXfs>
  <cellXfs count="102">
    <xf numFmtId="0" fontId="0" fillId="2" borderId="0" xfId="0" applyFill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2" fillId="2" borderId="0" xfId="0" applyFont="1" applyFill="1"/>
    <xf numFmtId="0" fontId="3" fillId="2" borderId="0" xfId="0" applyFont="1" applyFill="1" applyAlignment="1">
      <alignment horizontal="center"/>
    </xf>
    <xf numFmtId="0" fontId="4" fillId="2" borderId="0" xfId="0" applyFont="1" applyFill="1"/>
    <xf numFmtId="0" fontId="3" fillId="2" borderId="0" xfId="0" applyFont="1" applyFill="1" applyAlignment="1" applyProtection="1">
      <alignment horizontal="right" wrapText="1"/>
      <protection locked="0"/>
    </xf>
    <xf numFmtId="14" fontId="3" fillId="2" borderId="0" xfId="0" applyNumberFormat="1" applyFont="1" applyFill="1" applyAlignment="1" applyProtection="1">
      <alignment horizontal="right" wrapText="1"/>
      <protection locked="0"/>
    </xf>
    <xf numFmtId="49" fontId="3" fillId="2" borderId="1" xfId="0" applyNumberFormat="1" applyFont="1" applyFill="1" applyBorder="1" applyAlignment="1">
      <alignment horizontal="left"/>
    </xf>
    <xf numFmtId="3" fontId="3" fillId="2" borderId="1" xfId="0" applyNumberFormat="1" applyFont="1" applyFill="1" applyBorder="1" applyAlignment="1">
      <alignment horizontal="right"/>
    </xf>
    <xf numFmtId="3" fontId="1" fillId="2" borderId="0" xfId="0" applyNumberFormat="1" applyFont="1" applyFill="1"/>
    <xf numFmtId="49" fontId="1" fillId="2" borderId="1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right"/>
    </xf>
    <xf numFmtId="49" fontId="3" fillId="2" borderId="2" xfId="0" applyNumberFormat="1" applyFont="1" applyFill="1" applyBorder="1" applyAlignment="1">
      <alignment horizontal="left"/>
    </xf>
    <xf numFmtId="3" fontId="3" fillId="2" borderId="2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right" wrapText="1"/>
    </xf>
    <xf numFmtId="0" fontId="3" fillId="2" borderId="0" xfId="0" applyFont="1" applyFill="1"/>
    <xf numFmtId="0" fontId="1" fillId="2" borderId="2" xfId="0" applyFont="1" applyFill="1" applyBorder="1" applyAlignment="1">
      <alignment horizontal="right"/>
    </xf>
    <xf numFmtId="49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right"/>
    </xf>
    <xf numFmtId="49" fontId="1" fillId="2" borderId="2" xfId="0" applyNumberFormat="1" applyFont="1" applyFill="1" applyBorder="1" applyAlignment="1">
      <alignment horizontal="left"/>
    </xf>
    <xf numFmtId="3" fontId="1" fillId="2" borderId="1" xfId="0" applyNumberFormat="1" applyFont="1" applyFill="1" applyBorder="1" applyAlignment="1">
      <alignment horizontal="right" vertical="top" wrapText="1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3" fillId="2" borderId="3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right" wrapText="1"/>
    </xf>
    <xf numFmtId="14" fontId="3" fillId="2" borderId="0" xfId="0" applyNumberFormat="1" applyFont="1" applyFill="1" applyAlignment="1">
      <alignment horizontal="left"/>
    </xf>
    <xf numFmtId="0" fontId="3" fillId="2" borderId="3" xfId="0" applyFont="1" applyFill="1" applyBorder="1" applyAlignment="1">
      <alignment horizontal="left"/>
    </xf>
    <xf numFmtId="4" fontId="1" fillId="2" borderId="4" xfId="0" applyNumberFormat="1" applyFont="1" applyFill="1" applyBorder="1" applyAlignment="1">
      <alignment horizontal="right"/>
    </xf>
    <xf numFmtId="14" fontId="1" fillId="2" borderId="4" xfId="0" applyNumberFormat="1" applyFont="1" applyFill="1" applyBorder="1" applyAlignment="1">
      <alignment horizontal="right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wrapText="1"/>
    </xf>
    <xf numFmtId="0" fontId="3" fillId="2" borderId="0" xfId="0" applyFont="1" applyFill="1" applyAlignment="1">
      <alignment horizontal="left" wrapText="1"/>
    </xf>
    <xf numFmtId="49" fontId="1" fillId="2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10" fontId="1" fillId="2" borderId="1" xfId="0" applyNumberFormat="1" applyFont="1" applyFill="1" applyBorder="1" applyAlignment="1">
      <alignment horizontal="right" vertical="center" wrapText="1"/>
    </xf>
    <xf numFmtId="3" fontId="1" fillId="2" borderId="1" xfId="0" applyNumberFormat="1" applyFont="1" applyFill="1" applyBorder="1" applyAlignment="1">
      <alignment horizontal="right" vertical="center" wrapText="1"/>
    </xf>
    <xf numFmtId="49" fontId="1" fillId="2" borderId="2" xfId="0" applyNumberFormat="1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left" vertical="center"/>
    </xf>
    <xf numFmtId="164" fontId="1" fillId="2" borderId="2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right" vertical="center" wrapText="1"/>
    </xf>
    <xf numFmtId="10" fontId="1" fillId="2" borderId="2" xfId="0" applyNumberFormat="1" applyFont="1" applyFill="1" applyBorder="1" applyAlignment="1">
      <alignment horizontal="right" vertical="center" wrapText="1"/>
    </xf>
    <xf numFmtId="3" fontId="1" fillId="2" borderId="2" xfId="0" applyNumberFormat="1" applyFont="1" applyFill="1" applyBorder="1" applyAlignment="1">
      <alignment horizontal="right" vertical="center" wrapText="1"/>
    </xf>
    <xf numFmtId="49" fontId="1" fillId="2" borderId="0" xfId="0" applyNumberFormat="1" applyFont="1" applyFill="1" applyAlignment="1">
      <alignment horizontal="left" vertical="center" wrapText="1"/>
    </xf>
    <xf numFmtId="49" fontId="1" fillId="2" borderId="0" xfId="0" applyNumberFormat="1" applyFont="1" applyFill="1" applyAlignment="1">
      <alignment horizontal="left" vertical="center"/>
    </xf>
    <xf numFmtId="164" fontId="1" fillId="2" borderId="0" xfId="0" applyNumberFormat="1" applyFont="1" applyFill="1" applyAlignment="1">
      <alignment horizontal="center" vertical="center" wrapText="1"/>
    </xf>
    <xf numFmtId="4" fontId="1" fillId="2" borderId="0" xfId="0" applyNumberFormat="1" applyFont="1" applyFill="1" applyAlignment="1">
      <alignment horizontal="right" vertical="center" wrapText="1"/>
    </xf>
    <xf numFmtId="164" fontId="1" fillId="2" borderId="0" xfId="0" applyNumberFormat="1" applyFont="1" applyFill="1" applyAlignment="1">
      <alignment horizontal="right" vertical="center" wrapText="1"/>
    </xf>
    <xf numFmtId="3" fontId="1" fillId="2" borderId="0" xfId="0" applyNumberFormat="1" applyFont="1" applyFill="1" applyAlignment="1">
      <alignment horizontal="right" vertical="center" wrapText="1"/>
    </xf>
    <xf numFmtId="49" fontId="1" fillId="2" borderId="0" xfId="0" applyNumberFormat="1" applyFont="1" applyFill="1" applyAlignment="1">
      <alignment horizontal="right" vertical="center" indent="1"/>
    </xf>
    <xf numFmtId="0" fontId="1" fillId="2" borderId="0" xfId="0" applyFont="1" applyFill="1" applyAlignment="1">
      <alignment vertical="top" wrapText="1"/>
    </xf>
    <xf numFmtId="0" fontId="3" fillId="2" borderId="0" xfId="0" applyFont="1" applyFill="1" applyAlignment="1">
      <alignment wrapText="1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/>
    </xf>
    <xf numFmtId="49" fontId="1" fillId="2" borderId="0" xfId="0" applyNumberFormat="1" applyFont="1" applyFill="1" applyAlignment="1">
      <alignment horizontal="left"/>
    </xf>
    <xf numFmtId="49" fontId="1" fillId="2" borderId="0" xfId="0" applyNumberFormat="1" applyFont="1" applyFill="1" applyAlignment="1">
      <alignment horizontal="left" wrapText="1"/>
    </xf>
    <xf numFmtId="0" fontId="3" fillId="2" borderId="5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3" fontId="3" fillId="2" borderId="1" xfId="0" applyNumberFormat="1" applyFont="1" applyFill="1" applyBorder="1" applyAlignment="1">
      <alignment horizontal="right" vertical="top" wrapText="1"/>
    </xf>
    <xf numFmtId="3" fontId="3" fillId="2" borderId="2" xfId="0" applyNumberFormat="1" applyFont="1" applyFill="1" applyBorder="1" applyAlignment="1">
      <alignment horizontal="right" vertical="top" wrapText="1"/>
    </xf>
    <xf numFmtId="49" fontId="3" fillId="2" borderId="5" xfId="0" applyNumberFormat="1" applyFont="1" applyFill="1" applyBorder="1" applyAlignment="1">
      <alignment horizontal="left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right" vertical="center" wrapText="1"/>
    </xf>
    <xf numFmtId="0" fontId="1" fillId="3" borderId="5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/>
    </xf>
    <xf numFmtId="4" fontId="1" fillId="2" borderId="5" xfId="0" applyNumberFormat="1" applyFont="1" applyFill="1" applyBorder="1" applyAlignment="1">
      <alignment horizontal="right" vertical="center"/>
    </xf>
    <xf numFmtId="3" fontId="1" fillId="2" borderId="5" xfId="0" applyNumberFormat="1" applyFont="1" applyFill="1" applyBorder="1" applyAlignment="1">
      <alignment horizontal="right" vertical="center"/>
    </xf>
    <xf numFmtId="49" fontId="1" fillId="2" borderId="4" xfId="0" applyNumberFormat="1" applyFont="1" applyFill="1" applyBorder="1" applyAlignment="1">
      <alignment horizontal="left"/>
    </xf>
    <xf numFmtId="4" fontId="1" fillId="2" borderId="4" xfId="0" applyNumberFormat="1" applyFont="1" applyFill="1" applyBorder="1" applyAlignment="1">
      <alignment horizontal="right" wrapText="1"/>
    </xf>
    <xf numFmtId="10" fontId="1" fillId="2" borderId="4" xfId="0" applyNumberFormat="1" applyFont="1" applyFill="1" applyBorder="1" applyAlignment="1">
      <alignment horizontal="right" wrapText="1"/>
    </xf>
    <xf numFmtId="3" fontId="1" fillId="2" borderId="4" xfId="0" applyNumberFormat="1" applyFont="1" applyFill="1" applyBorder="1" applyAlignment="1">
      <alignment horizontal="right"/>
    </xf>
    <xf numFmtId="49" fontId="3" fillId="2" borderId="6" xfId="0" applyNumberFormat="1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center" vertical="center"/>
    </xf>
    <xf numFmtId="4" fontId="1" fillId="2" borderId="6" xfId="0" applyNumberFormat="1" applyFont="1" applyFill="1" applyBorder="1" applyAlignment="1">
      <alignment horizontal="right" vertical="center"/>
    </xf>
    <xf numFmtId="3" fontId="1" fillId="2" borderId="6" xfId="0" applyNumberFormat="1" applyFont="1" applyFill="1" applyBorder="1" applyAlignment="1">
      <alignment horizontal="right" vertical="center"/>
    </xf>
    <xf numFmtId="14" fontId="1" fillId="2" borderId="6" xfId="0" applyNumberFormat="1" applyFont="1" applyFill="1" applyBorder="1" applyAlignment="1">
      <alignment horizontal="right" vertical="center"/>
    </xf>
    <xf numFmtId="165" fontId="1" fillId="2" borderId="6" xfId="0" applyNumberFormat="1" applyFont="1" applyFill="1" applyBorder="1" applyAlignment="1">
      <alignment horizontal="right" vertical="center"/>
    </xf>
    <xf numFmtId="49" fontId="3" fillId="2" borderId="6" xfId="0" applyNumberFormat="1" applyFont="1" applyFill="1" applyBorder="1" applyAlignment="1">
      <alignment horizontal="left" wrapText="1"/>
    </xf>
    <xf numFmtId="49" fontId="1" fillId="2" borderId="6" xfId="0" applyNumberFormat="1" applyFont="1" applyFill="1" applyBorder="1" applyAlignment="1">
      <alignment horizontal="left" vertical="center" wrapText="1"/>
    </xf>
    <xf numFmtId="10" fontId="1" fillId="2" borderId="6" xfId="0" applyNumberFormat="1" applyFont="1" applyFill="1" applyBorder="1" applyAlignment="1">
      <alignment horizontal="right" vertical="center" wrapText="1"/>
    </xf>
    <xf numFmtId="49" fontId="1" fillId="2" borderId="7" xfId="0" applyNumberFormat="1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center" vertical="center"/>
    </xf>
    <xf numFmtId="4" fontId="1" fillId="2" borderId="7" xfId="0" applyNumberFormat="1" applyFont="1" applyFill="1" applyBorder="1" applyAlignment="1">
      <alignment horizontal="right" vertical="center"/>
    </xf>
    <xf numFmtId="3" fontId="1" fillId="2" borderId="7" xfId="0" applyNumberFormat="1" applyFont="1" applyFill="1" applyBorder="1" applyAlignment="1">
      <alignment horizontal="right" vertical="center"/>
    </xf>
    <xf numFmtId="10" fontId="1" fillId="2" borderId="7" xfId="0" applyNumberFormat="1" applyFont="1" applyFill="1" applyBorder="1" applyAlignment="1">
      <alignment horizontal="right" vertical="center" wrapText="1"/>
    </xf>
    <xf numFmtId="0" fontId="3" fillId="2" borderId="0" xfId="0" applyFont="1" applyFill="1" applyAlignment="1">
      <alignment horizontal="left" wrapText="1"/>
    </xf>
    <xf numFmtId="0" fontId="3" fillId="2" borderId="0" xfId="0" applyFont="1" applyFill="1"/>
    <xf numFmtId="0" fontId="3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left" wrapText="1"/>
    </xf>
    <xf numFmtId="0" fontId="3" fillId="2" borderId="6" xfId="0" applyFont="1" applyFill="1" applyBorder="1" applyAlignment="1">
      <alignment wrapText="1"/>
    </xf>
    <xf numFmtId="0" fontId="1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wrapText="1"/>
    </xf>
    <xf numFmtId="49" fontId="3" fillId="2" borderId="6" xfId="0" applyNumberFormat="1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</cellXfs>
  <cellStyles count="1">
    <cellStyle name="Navadno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27682</xdr:rowOff>
    </xdr:from>
    <xdr:ext cx="1857375" cy="1304925"/>
    <xdr:pic>
      <xdr:nvPicPr>
        <xdr:cNvPr id="2" name="Slik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upravljanje-trgov@ljse.s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4"/>
  <sheetViews>
    <sheetView showGridLines="0" topLeftCell="A4" zoomScale="140" zoomScaleNormal="140" workbookViewId="0">
      <selection activeCell="B14" sqref="B14"/>
    </sheetView>
  </sheetViews>
  <sheetFormatPr defaultColWidth="9.140625" defaultRowHeight="10.5" customHeight="1" x14ac:dyDescent="0.2"/>
  <cols>
    <col min="1" max="1" width="26.140625" style="1" customWidth="1"/>
    <col min="2" max="2" width="37" style="1" customWidth="1"/>
  </cols>
  <sheetData>
    <row r="1" spans="2:2" ht="18.75" customHeight="1" x14ac:dyDescent="0.2"/>
    <row r="4" spans="2:2" ht="69.75" customHeight="1" x14ac:dyDescent="0.2"/>
    <row r="10" spans="2:2" ht="20.25" customHeight="1" x14ac:dyDescent="0.2"/>
    <row r="11" spans="2:2" ht="13.5" customHeight="1" x14ac:dyDescent="0.2">
      <c r="B11" s="2" t="s">
        <v>0</v>
      </c>
    </row>
    <row r="12" spans="2:2" ht="13.5" customHeight="1" x14ac:dyDescent="0.2">
      <c r="B12" s="2" t="s">
        <v>1</v>
      </c>
    </row>
    <row r="13" spans="2:2" ht="10.5" customHeight="1" x14ac:dyDescent="0.2">
      <c r="B13" s="2"/>
    </row>
    <row r="14" spans="2:2" ht="10.5" customHeight="1" x14ac:dyDescent="0.2">
      <c r="B14" s="3" t="s">
        <v>2</v>
      </c>
    </row>
    <row r="15" spans="2:2" ht="15" customHeight="1" x14ac:dyDescent="0.2"/>
    <row r="17" spans="1:3" ht="28.5" customHeight="1" x14ac:dyDescent="0.2">
      <c r="A17" s="92" t="s">
        <v>3</v>
      </c>
      <c r="B17" s="92"/>
    </row>
    <row r="18" spans="1:3" ht="12.75" customHeight="1" x14ac:dyDescent="0.2">
      <c r="A18" s="4"/>
      <c r="B18" s="5"/>
      <c r="C18" s="5"/>
    </row>
    <row r="19" spans="1:3" ht="10.5" customHeight="1" x14ac:dyDescent="0.2">
      <c r="A19" s="4" t="s">
        <v>4</v>
      </c>
    </row>
    <row r="20" spans="1:3" ht="10.5" customHeight="1" x14ac:dyDescent="0.2">
      <c r="A20" s="4" t="s">
        <v>5</v>
      </c>
    </row>
    <row r="21" spans="1:3" ht="10.5" customHeight="1" x14ac:dyDescent="0.2">
      <c r="A21" s="4" t="s">
        <v>6</v>
      </c>
    </row>
    <row r="22" spans="1:3" ht="10.5" customHeight="1" x14ac:dyDescent="0.2">
      <c r="A22" s="4" t="s">
        <v>7</v>
      </c>
    </row>
    <row r="23" spans="1:3" ht="10.5" customHeight="1" x14ac:dyDescent="0.2">
      <c r="A23" s="4" t="s">
        <v>8</v>
      </c>
    </row>
    <row r="24" spans="1:3" ht="10.5" customHeight="1" x14ac:dyDescent="0.2">
      <c r="A24" s="4" t="s">
        <v>9</v>
      </c>
    </row>
    <row r="25" spans="1:3" ht="10.5" customHeight="1" x14ac:dyDescent="0.2">
      <c r="A25" s="4" t="s">
        <v>10</v>
      </c>
    </row>
    <row r="26" spans="1:3" ht="10.5" customHeight="1" x14ac:dyDescent="0.2">
      <c r="A26" s="4"/>
    </row>
    <row r="27" spans="1:3" ht="10.5" customHeight="1" x14ac:dyDescent="0.2">
      <c r="A27" s="4"/>
    </row>
    <row r="32" spans="1:3" ht="10.5" customHeight="1" x14ac:dyDescent="0.2">
      <c r="A32" s="93" t="s">
        <v>11</v>
      </c>
      <c r="B32" s="93"/>
    </row>
    <row r="33" spans="1:1" ht="10.5" customHeight="1" x14ac:dyDescent="0.2">
      <c r="A33" s="6" t="s">
        <v>12</v>
      </c>
    </row>
    <row r="34" spans="1:1" ht="10.5" customHeight="1" x14ac:dyDescent="0.2">
      <c r="A34" s="1" t="s">
        <v>13</v>
      </c>
    </row>
  </sheetData>
  <mergeCells count="2">
    <mergeCell ref="A17:B17"/>
    <mergeCell ref="A32:B32"/>
  </mergeCells>
  <hyperlinks>
    <hyperlink ref="A33" r:id="rId1" xr:uid="{00000000-0004-0000-0000-000000000000}"/>
    <hyperlink ref="A19" location="Pregled!A1" display="Povzetek trgovanja" xr:uid="{00000000-0004-0000-0000-000001000000}"/>
    <hyperlink ref="A20" location="Indeksi!A1" display="Indeksi" xr:uid="{00000000-0004-0000-0000-000002000000}"/>
    <hyperlink ref="A21" location="'Top 10'!A1" display="Top 10 delnic" xr:uid="{00000000-0004-0000-0000-000003000000}"/>
    <hyperlink ref="A22" location="Delnice!A1" display="Promet lastniških vrednostnih papirjev" xr:uid="{00000000-0004-0000-0000-000004000000}"/>
    <hyperlink ref="A25" location="Svežnji!A1" display="Trgovanje s svežnji" xr:uid="{00000000-0004-0000-0000-000005000000}"/>
    <hyperlink ref="A23" location="Obveznice!A1" display="Promet dolžniških vrednostnih papirjev" xr:uid="{00000000-0004-0000-0000-000006000000}"/>
    <hyperlink ref="A24" location="'Strukturirani produkti'!A1" display="Promet strukturiranih produktov" xr:uid="{00000000-0004-0000-0000-000007000000}"/>
  </hyperlinks>
  <pageMargins left="0.70866141732282995" right="0.70866141732282995" top="0.74803149606299002" bottom="0.74803149606299002" header="0.31496062992126" footer="0.31496062992126"/>
  <pageSetup paperSize="9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7"/>
  <sheetViews>
    <sheetView showGridLines="0" tabSelected="1" zoomScale="140" zoomScaleNormal="140" workbookViewId="0"/>
  </sheetViews>
  <sheetFormatPr defaultColWidth="9.140625" defaultRowHeight="10.5" customHeight="1" x14ac:dyDescent="0.2"/>
  <cols>
    <col min="1" max="1" width="32" style="1" customWidth="1"/>
    <col min="2" max="2" width="13.28515625" style="1" customWidth="1"/>
    <col min="3" max="3" width="17.85546875" style="1" customWidth="1"/>
    <col min="4" max="4" width="11.85546875" style="1" customWidth="1"/>
    <col min="5" max="5" width="14.7109375" style="1" customWidth="1"/>
  </cols>
  <sheetData>
    <row r="1" spans="1:5" ht="13.5" customHeight="1" x14ac:dyDescent="0.2">
      <c r="A1" s="7"/>
      <c r="B1" s="8" t="s">
        <v>14</v>
      </c>
      <c r="C1" s="7" t="s">
        <v>15</v>
      </c>
    </row>
    <row r="2" spans="1:5" ht="10.5" customHeight="1" x14ac:dyDescent="0.2">
      <c r="A2" s="9" t="s">
        <v>16</v>
      </c>
      <c r="B2" s="10">
        <f>SUM(B3:B7)</f>
        <v>24962458.5</v>
      </c>
      <c r="C2" s="10">
        <f>SUM(C3:C7)</f>
        <v>24962458.5</v>
      </c>
      <c r="E2" s="11"/>
    </row>
    <row r="3" spans="1:5" ht="10.5" customHeight="1" x14ac:dyDescent="0.2">
      <c r="A3" s="12" t="s">
        <v>17</v>
      </c>
      <c r="B3" s="13">
        <v>24671687.82</v>
      </c>
      <c r="C3" s="13">
        <v>24671687.82</v>
      </c>
    </row>
    <row r="4" spans="1:5" ht="10.5" customHeight="1" x14ac:dyDescent="0.2">
      <c r="A4" s="12" t="s">
        <v>18</v>
      </c>
      <c r="B4" s="13">
        <v>31462.43</v>
      </c>
      <c r="C4" s="13">
        <v>31462.43</v>
      </c>
      <c r="E4" s="11"/>
    </row>
    <row r="5" spans="1:5" ht="10.5" customHeight="1" x14ac:dyDescent="0.2">
      <c r="A5" s="12" t="s">
        <v>19</v>
      </c>
      <c r="B5" s="13">
        <v>0</v>
      </c>
      <c r="C5" s="13">
        <v>0</v>
      </c>
      <c r="E5" s="11"/>
    </row>
    <row r="6" spans="1:5" ht="10.5" customHeight="1" x14ac:dyDescent="0.2">
      <c r="A6" s="12" t="s">
        <v>20</v>
      </c>
      <c r="B6" s="13">
        <v>254142.4</v>
      </c>
      <c r="C6" s="13">
        <v>254142.4</v>
      </c>
      <c r="E6" s="11"/>
    </row>
    <row r="7" spans="1:5" ht="10.5" customHeight="1" x14ac:dyDescent="0.2">
      <c r="A7" s="12" t="s">
        <v>21</v>
      </c>
      <c r="B7" s="13">
        <v>5165.8500000000004</v>
      </c>
      <c r="C7" s="13">
        <v>5165.8500000000004</v>
      </c>
      <c r="E7" s="11"/>
    </row>
    <row r="8" spans="1:5" ht="10.5" customHeight="1" x14ac:dyDescent="0.2">
      <c r="A8" s="9" t="s">
        <v>22</v>
      </c>
      <c r="B8" s="10">
        <v>803326</v>
      </c>
      <c r="C8" s="10">
        <v>803326</v>
      </c>
      <c r="E8" s="11"/>
    </row>
    <row r="9" spans="1:5" ht="10.5" customHeight="1" x14ac:dyDescent="0.2">
      <c r="A9" s="9" t="s">
        <v>23</v>
      </c>
      <c r="B9" s="10">
        <v>0</v>
      </c>
      <c r="C9" s="10">
        <v>0</v>
      </c>
      <c r="E9" s="11"/>
    </row>
    <row r="10" spans="1:5" ht="10.5" customHeight="1" x14ac:dyDescent="0.2">
      <c r="A10" s="9" t="s">
        <v>24</v>
      </c>
      <c r="B10" s="10">
        <v>0</v>
      </c>
      <c r="C10" s="10">
        <v>0</v>
      </c>
      <c r="E10" s="11"/>
    </row>
    <row r="11" spans="1:5" ht="10.5" customHeight="1" x14ac:dyDescent="0.2">
      <c r="A11" s="14" t="s">
        <v>25</v>
      </c>
      <c r="B11" s="15">
        <f>SUM(B3:B10)</f>
        <v>25765784.5</v>
      </c>
      <c r="C11" s="15">
        <f>SUM(C3:C10)</f>
        <v>25765784.5</v>
      </c>
      <c r="E11" s="11"/>
    </row>
    <row r="12" spans="1:5" ht="27" customHeight="1" x14ac:dyDescent="0.2"/>
    <row r="14" spans="1:5" s="17" customFormat="1" ht="30" customHeight="1" x14ac:dyDescent="0.15">
      <c r="A14" s="16"/>
      <c r="B14" s="16" t="s">
        <v>26</v>
      </c>
      <c r="C14" s="16" t="s">
        <v>27</v>
      </c>
      <c r="D14" s="16" t="s">
        <v>28</v>
      </c>
      <c r="E14" s="16" t="s">
        <v>29</v>
      </c>
    </row>
    <row r="15" spans="1:5" s="17" customFormat="1" ht="10.5" customHeight="1" x14ac:dyDescent="0.15">
      <c r="A15" s="9" t="s">
        <v>30</v>
      </c>
      <c r="B15" s="10">
        <f>SUM(B17:B22)</f>
        <v>24962458.5</v>
      </c>
      <c r="C15" s="10">
        <f>SUM(C17:C22)</f>
        <v>812788</v>
      </c>
      <c r="D15" s="10">
        <f>SUM(D17:D22)</f>
        <v>2929</v>
      </c>
      <c r="E15" s="10">
        <f>SUM(E17:E22)</f>
        <v>48426213524.499992</v>
      </c>
    </row>
    <row r="16" spans="1:5" ht="10.5" customHeight="1" x14ac:dyDescent="0.2">
      <c r="A16" s="9" t="s">
        <v>17</v>
      </c>
      <c r="B16" s="10">
        <f>SUM(B17:B18)</f>
        <v>24671687.82</v>
      </c>
      <c r="C16" s="10">
        <f>SUM(C17:C18)</f>
        <v>522203</v>
      </c>
      <c r="D16" s="10">
        <f>SUM(D17:D18)</f>
        <v>2915</v>
      </c>
      <c r="E16" s="10">
        <f>SUM(E17:E18)</f>
        <v>9662646336.6800003</v>
      </c>
    </row>
    <row r="17" spans="1:5" ht="10.5" customHeight="1" x14ac:dyDescent="0.2">
      <c r="A17" s="12" t="s">
        <v>31</v>
      </c>
      <c r="B17" s="13">
        <v>24530525.920000002</v>
      </c>
      <c r="C17" s="13">
        <v>515968</v>
      </c>
      <c r="D17" s="13">
        <v>2837</v>
      </c>
      <c r="E17" s="13">
        <v>9078964093.4799995</v>
      </c>
    </row>
    <row r="18" spans="1:5" s="17" customFormat="1" ht="10.5" customHeight="1" x14ac:dyDescent="0.15">
      <c r="A18" s="12" t="s">
        <v>32</v>
      </c>
      <c r="B18" s="13">
        <v>141161.9</v>
      </c>
      <c r="C18" s="13">
        <v>6235</v>
      </c>
      <c r="D18" s="13">
        <v>78</v>
      </c>
      <c r="E18" s="13">
        <v>583682243.20000005</v>
      </c>
    </row>
    <row r="19" spans="1:5" s="17" customFormat="1" ht="10.5" customHeight="1" x14ac:dyDescent="0.15">
      <c r="A19" s="9" t="s">
        <v>18</v>
      </c>
      <c r="B19" s="10">
        <v>31462.43</v>
      </c>
      <c r="C19" s="10">
        <v>30320</v>
      </c>
      <c r="D19" s="10">
        <v>5</v>
      </c>
      <c r="E19" s="10">
        <v>38092295401.379997</v>
      </c>
    </row>
    <row r="20" spans="1:5" ht="10.5" customHeight="1" x14ac:dyDescent="0.2">
      <c r="A20" s="9" t="s">
        <v>19</v>
      </c>
      <c r="B20" s="10">
        <v>0</v>
      </c>
      <c r="C20" s="10">
        <v>0</v>
      </c>
      <c r="D20" s="10">
        <v>0</v>
      </c>
      <c r="E20" s="10">
        <v>50000000</v>
      </c>
    </row>
    <row r="21" spans="1:5" ht="10.5" customHeight="1" x14ac:dyDescent="0.2">
      <c r="A21" s="64" t="s">
        <v>20</v>
      </c>
      <c r="B21" s="10">
        <v>254142.4</v>
      </c>
      <c r="C21" s="10">
        <v>260000</v>
      </c>
      <c r="D21" s="10">
        <v>5</v>
      </c>
      <c r="E21" s="10">
        <v>593969673.60000002</v>
      </c>
    </row>
    <row r="22" spans="1:5" ht="10.5" customHeight="1" x14ac:dyDescent="0.2">
      <c r="A22" s="14" t="s">
        <v>21</v>
      </c>
      <c r="B22" s="15">
        <v>5165.8500000000004</v>
      </c>
      <c r="C22" s="15">
        <v>265</v>
      </c>
      <c r="D22" s="15">
        <v>4</v>
      </c>
      <c r="E22" s="15">
        <v>27302112.84</v>
      </c>
    </row>
    <row r="23" spans="1:5" ht="28.5" customHeight="1" x14ac:dyDescent="0.2"/>
    <row r="24" spans="1:5" ht="23.25" customHeight="1" x14ac:dyDescent="0.2">
      <c r="A24" s="16"/>
      <c r="B24" s="16" t="s">
        <v>33</v>
      </c>
    </row>
    <row r="25" spans="1:5" ht="10.5" customHeight="1" x14ac:dyDescent="0.2">
      <c r="A25" s="19" t="s">
        <v>34</v>
      </c>
      <c r="B25" s="20">
        <v>11</v>
      </c>
    </row>
    <row r="26" spans="1:5" ht="10.5" customHeight="1" x14ac:dyDescent="0.2">
      <c r="A26" s="19" t="s">
        <v>35</v>
      </c>
      <c r="B26" s="20">
        <v>5</v>
      </c>
    </row>
    <row r="27" spans="1:5" ht="10.5" customHeight="1" x14ac:dyDescent="0.2">
      <c r="A27" s="21" t="s">
        <v>36</v>
      </c>
      <c r="B27" s="18">
        <v>0</v>
      </c>
    </row>
    <row r="29" spans="1:5" ht="16.5" customHeight="1" x14ac:dyDescent="0.2"/>
    <row r="30" spans="1:5" ht="27" customHeight="1" x14ac:dyDescent="0.2">
      <c r="A30" s="16"/>
      <c r="B30" s="16" t="s">
        <v>37</v>
      </c>
    </row>
    <row r="31" spans="1:5" ht="15.75" customHeight="1" x14ac:dyDescent="0.2">
      <c r="A31" s="9" t="s">
        <v>17</v>
      </c>
      <c r="B31" s="10">
        <f>SUM(B32:B33)</f>
        <v>22</v>
      </c>
      <c r="D31" s="17"/>
    </row>
    <row r="32" spans="1:5" ht="10.5" customHeight="1" x14ac:dyDescent="0.2">
      <c r="A32" s="12" t="s">
        <v>31</v>
      </c>
      <c r="B32" s="22">
        <v>9</v>
      </c>
    </row>
    <row r="33" spans="1:4" ht="10.5" customHeight="1" x14ac:dyDescent="0.2">
      <c r="A33" s="12" t="s">
        <v>32</v>
      </c>
      <c r="B33" s="22">
        <v>13</v>
      </c>
      <c r="D33" s="23"/>
    </row>
    <row r="34" spans="1:4" ht="10.5" customHeight="1" x14ac:dyDescent="0.2">
      <c r="A34" s="9" t="s">
        <v>18</v>
      </c>
      <c r="B34" s="62">
        <v>30</v>
      </c>
    </row>
    <row r="35" spans="1:4" ht="10.5" customHeight="1" x14ac:dyDescent="0.2">
      <c r="A35" s="9" t="s">
        <v>19</v>
      </c>
      <c r="B35" s="62">
        <v>1</v>
      </c>
    </row>
    <row r="36" spans="1:4" ht="10.5" customHeight="1" x14ac:dyDescent="0.2">
      <c r="A36" s="9" t="s">
        <v>20</v>
      </c>
      <c r="B36" s="62">
        <v>14</v>
      </c>
    </row>
    <row r="37" spans="1:4" ht="10.5" customHeight="1" x14ac:dyDescent="0.2">
      <c r="A37" s="14" t="s">
        <v>21</v>
      </c>
      <c r="B37" s="63">
        <v>4</v>
      </c>
    </row>
  </sheetData>
  <pageMargins left="0.78740157480314998" right="0.39370078740157" top="1.1811023622047001" bottom="0.78740157480314998" header="0.59055118110236005" footer="0.51181102362205"/>
  <pageSetup paperSize="9" orientation="portrait"/>
  <headerFooter>
    <oddHeader>&amp;L&amp;"Tahoma,Regular"Pregled&amp;R&amp;"Tahoma,Bold"Ljubljanska borza - Borzni trg</oddHeader>
    <oddFooter>&amp;L&amp;"Calibri,Regular"&amp;9&amp;D</oddFooter>
    <evenHeader>&amp;L&amp;"Tahoma,Regular"Pregled&amp;R&amp;"Tahoma,Bold"Ljubljanska borza - Borzni trg</evenHeader>
    <evenFooter>&amp;L&amp;"Calibri,Regular"&amp;9&amp;D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"/>
  <sheetViews>
    <sheetView showGridLines="0" zoomScale="140" zoomScaleNormal="140" workbookViewId="0"/>
  </sheetViews>
  <sheetFormatPr defaultColWidth="9" defaultRowHeight="10.5" customHeight="1" x14ac:dyDescent="0.2"/>
  <cols>
    <col min="1" max="1" width="15.140625" style="1" customWidth="1"/>
    <col min="2" max="6" width="11.7109375" style="1" customWidth="1"/>
    <col min="7" max="7" width="12.5703125" style="1" customWidth="1"/>
  </cols>
  <sheetData>
    <row r="1" spans="1:7" s="24" customFormat="1" ht="21" customHeight="1" x14ac:dyDescent="0.15">
      <c r="A1" s="26" t="s">
        <v>38</v>
      </c>
      <c r="B1" s="27" t="s">
        <v>39</v>
      </c>
      <c r="C1" s="27" t="s">
        <v>40</v>
      </c>
      <c r="D1" s="27" t="s">
        <v>41</v>
      </c>
      <c r="E1" s="27" t="s">
        <v>42</v>
      </c>
      <c r="F1" s="27" t="s">
        <v>43</v>
      </c>
      <c r="G1" s="27" t="s">
        <v>26</v>
      </c>
    </row>
    <row r="2" spans="1:7" ht="13.5" customHeight="1" x14ac:dyDescent="0.2">
      <c r="A2" s="72" t="s">
        <v>44</v>
      </c>
      <c r="B2" s="73">
        <v>1253.4100000000001</v>
      </c>
      <c r="C2" s="73">
        <v>1325.23</v>
      </c>
      <c r="D2" s="73">
        <v>1246.83</v>
      </c>
      <c r="E2" s="73">
        <v>1324.66</v>
      </c>
      <c r="F2" s="74">
        <v>5.6800000000000003E-2</v>
      </c>
      <c r="G2" s="75">
        <v>24542276.800000001</v>
      </c>
    </row>
    <row r="3" spans="1:7" ht="13.5" customHeight="1" x14ac:dyDescent="0.2">
      <c r="A3" s="72" t="s">
        <v>45</v>
      </c>
      <c r="B3" s="73">
        <v>1685.41</v>
      </c>
      <c r="C3" s="73">
        <v>1781.99</v>
      </c>
      <c r="D3" s="73">
        <v>1676.57</v>
      </c>
      <c r="E3" s="73">
        <v>1781.22</v>
      </c>
      <c r="F3" s="74">
        <v>5.6800000000000003E-2</v>
      </c>
      <c r="G3" s="75">
        <v>24542276.800000001</v>
      </c>
    </row>
    <row r="4" spans="1:7" ht="13.5" customHeight="1" x14ac:dyDescent="0.2">
      <c r="B4" s="28"/>
      <c r="C4" s="28"/>
      <c r="D4" s="28"/>
      <c r="E4" s="28"/>
      <c r="F4" s="28"/>
      <c r="G4" s="25"/>
    </row>
    <row r="5" spans="1:7" ht="13.5" customHeight="1" x14ac:dyDescent="0.2">
      <c r="A5" s="28"/>
      <c r="B5" s="28"/>
      <c r="C5" s="28"/>
      <c r="D5" s="28"/>
      <c r="E5" s="28"/>
      <c r="F5" s="28"/>
      <c r="G5" s="25"/>
    </row>
    <row r="6" spans="1:7" ht="13.5" customHeight="1" x14ac:dyDescent="0.2">
      <c r="A6" s="28" t="s">
        <v>46</v>
      </c>
      <c r="B6" s="28"/>
      <c r="C6" s="28"/>
      <c r="D6" s="28"/>
      <c r="E6" s="28"/>
      <c r="F6" s="28"/>
      <c r="G6" s="25"/>
    </row>
    <row r="7" spans="1:7" ht="13.5" customHeight="1" x14ac:dyDescent="0.2">
      <c r="B7" s="94" t="s">
        <v>40</v>
      </c>
      <c r="C7" s="95"/>
      <c r="D7" s="94" t="s">
        <v>41</v>
      </c>
      <c r="E7" s="95"/>
    </row>
    <row r="8" spans="1:7" ht="10.5" customHeight="1" x14ac:dyDescent="0.2">
      <c r="A8" s="29" t="s">
        <v>38</v>
      </c>
      <c r="B8" s="27" t="s">
        <v>47</v>
      </c>
      <c r="C8" s="27" t="s">
        <v>48</v>
      </c>
      <c r="D8" s="27" t="s">
        <v>47</v>
      </c>
      <c r="E8" s="27" t="s">
        <v>48</v>
      </c>
      <c r="F8" s="28"/>
    </row>
    <row r="9" spans="1:7" ht="13.5" customHeight="1" x14ac:dyDescent="0.2">
      <c r="A9" s="72" t="s">
        <v>44</v>
      </c>
      <c r="B9" s="30">
        <v>1325.23</v>
      </c>
      <c r="C9" s="31">
        <v>45322</v>
      </c>
      <c r="D9" s="30">
        <v>1115.3599999999999</v>
      </c>
      <c r="E9" s="31">
        <v>44957</v>
      </c>
      <c r="F9" s="16"/>
    </row>
    <row r="10" spans="1:7" ht="13.5" customHeight="1" x14ac:dyDescent="0.2">
      <c r="A10" s="72" t="s">
        <v>45</v>
      </c>
      <c r="B10" s="30">
        <v>1781.99</v>
      </c>
      <c r="C10" s="31">
        <v>45322</v>
      </c>
      <c r="D10" s="30">
        <v>1410.14</v>
      </c>
      <c r="E10" s="31">
        <v>44957</v>
      </c>
      <c r="F10" s="16"/>
    </row>
  </sheetData>
  <mergeCells count="2">
    <mergeCell ref="B7:C7"/>
    <mergeCell ref="D7:E7"/>
  </mergeCells>
  <pageMargins left="0.78740157480314998" right="0.78740157480314998" top="1.1811023622047001" bottom="0.78740157480314998" header="0.59055118110236005" footer="0.51181102362205"/>
  <pageSetup paperSize="9" orientation="portrait"/>
  <headerFooter>
    <oddHeader>&amp;L&amp;"Tahoma,Regular"Indeksi&amp;R&amp;"Tahoma,Bold"Ljubljanska borza - Borzni trg</oddHeader>
    <oddFooter>&amp;L&amp;D</oddFooter>
    <evenHeader>&amp;L&amp;"Tahoma,Regular"Indeksi&amp;R&amp;"Tahoma,Bold"Ljubljanska borza - Borzni trg</evenHeader>
    <evenFooter>&amp;L&amp;D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43"/>
  <sheetViews>
    <sheetView showGridLines="0" zoomScale="140" zoomScaleNormal="140" workbookViewId="0"/>
  </sheetViews>
  <sheetFormatPr defaultColWidth="9.140625" defaultRowHeight="10.5" customHeight="1" x14ac:dyDescent="0.2"/>
  <cols>
    <col min="1" max="1" width="2.85546875" style="1" customWidth="1"/>
    <col min="2" max="2" width="10.42578125" style="1" customWidth="1"/>
    <col min="3" max="3" width="13.85546875" style="1" customWidth="1"/>
    <col min="4" max="4" width="25.42578125" style="54" customWidth="1"/>
    <col min="5" max="5" width="8" style="1" customWidth="1"/>
    <col min="6" max="6" width="9.42578125" style="1" customWidth="1"/>
    <col min="7" max="7" width="10" style="1" customWidth="1"/>
    <col min="8" max="8" width="9.7109375" style="1" customWidth="1"/>
  </cols>
  <sheetData>
    <row r="1" spans="1:8" s="33" customFormat="1" ht="18.75" customHeight="1" x14ac:dyDescent="0.2">
      <c r="A1" s="96" t="s">
        <v>49</v>
      </c>
      <c r="B1" s="96"/>
      <c r="C1" s="96"/>
      <c r="D1" s="96"/>
      <c r="E1" s="96"/>
      <c r="F1" s="96"/>
      <c r="G1" s="96"/>
      <c r="H1" s="96"/>
    </row>
    <row r="2" spans="1:8" s="1" customFormat="1" ht="31.5" customHeight="1" x14ac:dyDescent="0.15">
      <c r="A2" s="32"/>
      <c r="B2" s="34" t="s">
        <v>50</v>
      </c>
      <c r="C2" s="34" t="s">
        <v>51</v>
      </c>
      <c r="D2" s="34" t="s">
        <v>52</v>
      </c>
      <c r="E2" s="34" t="s">
        <v>53</v>
      </c>
      <c r="F2" s="16" t="s">
        <v>42</v>
      </c>
      <c r="G2" s="16" t="s">
        <v>43</v>
      </c>
      <c r="H2" s="16" t="s">
        <v>26</v>
      </c>
    </row>
    <row r="3" spans="1:8" ht="17.100000000000001" customHeight="1" x14ac:dyDescent="0.2">
      <c r="A3" s="35">
        <v>1</v>
      </c>
      <c r="B3" s="35" t="s">
        <v>54</v>
      </c>
      <c r="C3" s="35" t="s">
        <v>55</v>
      </c>
      <c r="D3" s="36" t="s">
        <v>56</v>
      </c>
      <c r="E3" s="37" t="s">
        <v>57</v>
      </c>
      <c r="F3" s="38">
        <v>15.5</v>
      </c>
      <c r="G3" s="39">
        <v>0.31359999999999999</v>
      </c>
      <c r="H3" s="40">
        <v>3100</v>
      </c>
    </row>
    <row r="4" spans="1:8" ht="17.100000000000001" customHeight="1" x14ac:dyDescent="0.2">
      <c r="A4" s="35">
        <v>2</v>
      </c>
      <c r="B4" s="35" t="s">
        <v>58</v>
      </c>
      <c r="C4" s="35" t="s">
        <v>59</v>
      </c>
      <c r="D4" s="36" t="s">
        <v>60</v>
      </c>
      <c r="E4" s="37" t="s">
        <v>61</v>
      </c>
      <c r="F4" s="38">
        <v>23.6</v>
      </c>
      <c r="G4" s="39">
        <v>0.1512</v>
      </c>
      <c r="H4" s="40">
        <v>3874122.6</v>
      </c>
    </row>
    <row r="5" spans="1:8" ht="17.100000000000001" customHeight="1" x14ac:dyDescent="0.2">
      <c r="A5" s="35">
        <v>3</v>
      </c>
      <c r="B5" s="35" t="s">
        <v>62</v>
      </c>
      <c r="C5" s="35" t="s">
        <v>63</v>
      </c>
      <c r="D5" s="36" t="s">
        <v>64</v>
      </c>
      <c r="E5" s="37" t="s">
        <v>61</v>
      </c>
      <c r="F5" s="38">
        <v>93</v>
      </c>
      <c r="G5" s="39">
        <v>9.4100000000000003E-2</v>
      </c>
      <c r="H5" s="40">
        <v>5511230.7999999998</v>
      </c>
    </row>
    <row r="6" spans="1:8" ht="17.100000000000001" customHeight="1" x14ac:dyDescent="0.2">
      <c r="A6" s="35">
        <v>4</v>
      </c>
      <c r="B6" s="35" t="s">
        <v>65</v>
      </c>
      <c r="C6" s="35" t="s">
        <v>66</v>
      </c>
      <c r="D6" s="36" t="s">
        <v>67</v>
      </c>
      <c r="E6" s="37" t="s">
        <v>61</v>
      </c>
      <c r="F6" s="38">
        <v>64.5</v>
      </c>
      <c r="G6" s="39">
        <v>6.6100000000000006E-2</v>
      </c>
      <c r="H6" s="40">
        <v>1264590.5</v>
      </c>
    </row>
    <row r="7" spans="1:8" ht="17.100000000000001" customHeight="1" x14ac:dyDescent="0.2">
      <c r="A7" s="35">
        <v>5</v>
      </c>
      <c r="B7" s="35" t="s">
        <v>68</v>
      </c>
      <c r="C7" s="35" t="s">
        <v>69</v>
      </c>
      <c r="D7" s="36" t="s">
        <v>70</v>
      </c>
      <c r="E7" s="37" t="s">
        <v>57</v>
      </c>
      <c r="F7" s="38">
        <v>320</v>
      </c>
      <c r="G7" s="39">
        <v>5.96E-2</v>
      </c>
      <c r="H7" s="40">
        <v>1278</v>
      </c>
    </row>
    <row r="8" spans="1:8" ht="17.100000000000001" customHeight="1" x14ac:dyDescent="0.2">
      <c r="A8" s="35">
        <v>6</v>
      </c>
      <c r="B8" s="35" t="s">
        <v>71</v>
      </c>
      <c r="C8" s="35" t="s">
        <v>72</v>
      </c>
      <c r="D8" s="36" t="s">
        <v>73</v>
      </c>
      <c r="E8" s="37" t="s">
        <v>61</v>
      </c>
      <c r="F8" s="38">
        <v>34.1</v>
      </c>
      <c r="G8" s="39">
        <v>5.57E-2</v>
      </c>
      <c r="H8" s="40">
        <v>797660.1</v>
      </c>
    </row>
    <row r="9" spans="1:8" ht="17.100000000000001" customHeight="1" x14ac:dyDescent="0.2">
      <c r="A9" s="35">
        <v>7</v>
      </c>
      <c r="B9" s="35" t="s">
        <v>74</v>
      </c>
      <c r="C9" s="35" t="s">
        <v>75</v>
      </c>
      <c r="D9" s="36" t="s">
        <v>76</v>
      </c>
      <c r="E9" s="37" t="s">
        <v>61</v>
      </c>
      <c r="F9" s="38">
        <v>116</v>
      </c>
      <c r="G9" s="39">
        <v>5.45E-2</v>
      </c>
      <c r="H9" s="40">
        <v>9168672</v>
      </c>
    </row>
    <row r="10" spans="1:8" ht="17.100000000000001" customHeight="1" x14ac:dyDescent="0.2">
      <c r="A10" s="35">
        <v>8</v>
      </c>
      <c r="B10" s="35" t="s">
        <v>77</v>
      </c>
      <c r="C10" s="35" t="s">
        <v>78</v>
      </c>
      <c r="D10" s="36" t="s">
        <v>79</v>
      </c>
      <c r="E10" s="37" t="s">
        <v>61</v>
      </c>
      <c r="F10" s="38">
        <v>24.5</v>
      </c>
      <c r="G10" s="39">
        <v>5.1499999999999997E-2</v>
      </c>
      <c r="H10" s="40">
        <v>1508164.3</v>
      </c>
    </row>
    <row r="11" spans="1:8" ht="16.5" customHeight="1" x14ac:dyDescent="0.2">
      <c r="A11" s="35">
        <v>9</v>
      </c>
      <c r="B11" s="35" t="s">
        <v>80</v>
      </c>
      <c r="C11" s="35" t="s">
        <v>81</v>
      </c>
      <c r="D11" s="36" t="s">
        <v>82</v>
      </c>
      <c r="E11" s="37" t="s">
        <v>57</v>
      </c>
      <c r="F11" s="38">
        <v>10.4</v>
      </c>
      <c r="G11" s="39">
        <v>2.9700000000000001E-2</v>
      </c>
      <c r="H11" s="40">
        <v>53712.9</v>
      </c>
    </row>
    <row r="12" spans="1:8" ht="17.100000000000001" customHeight="1" x14ac:dyDescent="0.2">
      <c r="A12" s="41">
        <v>10</v>
      </c>
      <c r="B12" s="41" t="s">
        <v>83</v>
      </c>
      <c r="C12" s="41" t="s">
        <v>84</v>
      </c>
      <c r="D12" s="42" t="s">
        <v>85</v>
      </c>
      <c r="E12" s="43" t="s">
        <v>57</v>
      </c>
      <c r="F12" s="44">
        <v>1850</v>
      </c>
      <c r="G12" s="45">
        <v>2.7799999999999998E-2</v>
      </c>
      <c r="H12" s="46">
        <v>37410</v>
      </c>
    </row>
    <row r="14" spans="1:8" s="33" customFormat="1" ht="19.5" customHeight="1" x14ac:dyDescent="0.2">
      <c r="A14" s="96" t="s">
        <v>86</v>
      </c>
      <c r="B14" s="96"/>
      <c r="C14" s="96"/>
      <c r="D14" s="96"/>
      <c r="E14" s="96"/>
      <c r="F14" s="96"/>
      <c r="G14" s="96"/>
      <c r="H14" s="96"/>
    </row>
    <row r="15" spans="1:8" ht="31.5" customHeight="1" x14ac:dyDescent="0.2">
      <c r="A15" s="34"/>
      <c r="B15" s="34" t="s">
        <v>50</v>
      </c>
      <c r="C15" s="34" t="s">
        <v>51</v>
      </c>
      <c r="D15" s="34" t="s">
        <v>52</v>
      </c>
      <c r="E15" s="34" t="s">
        <v>53</v>
      </c>
      <c r="F15" s="16" t="s">
        <v>42</v>
      </c>
      <c r="G15" s="16" t="s">
        <v>43</v>
      </c>
      <c r="H15" s="16" t="s">
        <v>26</v>
      </c>
    </row>
    <row r="16" spans="1:8" ht="17.100000000000001" customHeight="1" x14ac:dyDescent="0.2">
      <c r="A16" s="35">
        <v>1</v>
      </c>
      <c r="B16" s="35" t="s">
        <v>87</v>
      </c>
      <c r="C16" s="35" t="s">
        <v>88</v>
      </c>
      <c r="D16" s="36" t="s">
        <v>89</v>
      </c>
      <c r="E16" s="37" t="s">
        <v>57</v>
      </c>
      <c r="F16" s="38">
        <v>0.2</v>
      </c>
      <c r="G16" s="39">
        <v>-0.61539999999999995</v>
      </c>
      <c r="H16" s="40">
        <v>47</v>
      </c>
    </row>
    <row r="17" spans="1:8" ht="17.100000000000001" customHeight="1" x14ac:dyDescent="0.2">
      <c r="A17" s="35">
        <v>2</v>
      </c>
      <c r="B17" s="35" t="s">
        <v>90</v>
      </c>
      <c r="C17" s="35" t="s">
        <v>91</v>
      </c>
      <c r="D17" s="36" t="s">
        <v>92</v>
      </c>
      <c r="E17" s="37" t="s">
        <v>57</v>
      </c>
      <c r="F17" s="38">
        <v>56</v>
      </c>
      <c r="G17" s="39">
        <v>-9.6799999999999997E-2</v>
      </c>
      <c r="H17" s="40">
        <v>7456.5</v>
      </c>
    </row>
    <row r="18" spans="1:8" ht="16.5" customHeight="1" x14ac:dyDescent="0.2">
      <c r="A18" s="35">
        <v>3</v>
      </c>
      <c r="B18" s="35" t="s">
        <v>93</v>
      </c>
      <c r="C18" s="35" t="s">
        <v>94</v>
      </c>
      <c r="D18" s="36" t="s">
        <v>95</v>
      </c>
      <c r="E18" s="37" t="s">
        <v>61</v>
      </c>
      <c r="F18" s="38">
        <v>1.26</v>
      </c>
      <c r="G18" s="39">
        <v>-3.0800000000000001E-2</v>
      </c>
      <c r="H18" s="40">
        <v>26406.62</v>
      </c>
    </row>
    <row r="19" spans="1:8" ht="17.100000000000001" customHeight="1" x14ac:dyDescent="0.2">
      <c r="A19" s="35">
        <v>4</v>
      </c>
      <c r="B19" s="35" t="s">
        <v>96</v>
      </c>
      <c r="C19" s="35" t="s">
        <v>97</v>
      </c>
      <c r="D19" s="36" t="s">
        <v>98</v>
      </c>
      <c r="E19" s="37" t="s">
        <v>61</v>
      </c>
      <c r="F19" s="38">
        <v>27.7</v>
      </c>
      <c r="G19" s="39">
        <v>-1.0699999999999999E-2</v>
      </c>
      <c r="H19" s="40">
        <v>1435857.2</v>
      </c>
    </row>
    <row r="20" spans="1:8" ht="17.100000000000001" customHeight="1" x14ac:dyDescent="0.2">
      <c r="A20" s="35">
        <v>5</v>
      </c>
      <c r="B20" s="35" t="s">
        <v>99</v>
      </c>
      <c r="C20" s="35" t="s">
        <v>100</v>
      </c>
      <c r="D20" s="36" t="s">
        <v>101</v>
      </c>
      <c r="E20" s="37" t="s">
        <v>57</v>
      </c>
      <c r="F20" s="38">
        <v>52</v>
      </c>
      <c r="G20" s="39">
        <v>-9.4999999999999998E-3</v>
      </c>
      <c r="H20" s="40">
        <v>38157.5</v>
      </c>
    </row>
    <row r="21" spans="1:8" ht="17.100000000000001" customHeight="1" x14ac:dyDescent="0.2">
      <c r="A21" s="35">
        <v>6</v>
      </c>
      <c r="B21" s="35" t="s">
        <v>102</v>
      </c>
      <c r="C21" s="35" t="s">
        <v>102</v>
      </c>
      <c r="D21" s="36" t="s">
        <v>102</v>
      </c>
      <c r="E21" s="37" t="s">
        <v>102</v>
      </c>
      <c r="F21" s="38" t="s">
        <v>102</v>
      </c>
      <c r="G21" s="39" t="s">
        <v>102</v>
      </c>
      <c r="H21" s="40" t="s">
        <v>102</v>
      </c>
    </row>
    <row r="22" spans="1:8" ht="17.100000000000001" customHeight="1" x14ac:dyDescent="0.2">
      <c r="A22" s="35">
        <v>7</v>
      </c>
      <c r="B22" s="35" t="s">
        <v>102</v>
      </c>
      <c r="C22" s="35" t="s">
        <v>102</v>
      </c>
      <c r="D22" s="36" t="s">
        <v>102</v>
      </c>
      <c r="E22" s="37" t="s">
        <v>102</v>
      </c>
      <c r="F22" s="38" t="s">
        <v>102</v>
      </c>
      <c r="G22" s="39" t="s">
        <v>102</v>
      </c>
      <c r="H22" s="40" t="s">
        <v>102</v>
      </c>
    </row>
    <row r="23" spans="1:8" ht="17.100000000000001" customHeight="1" x14ac:dyDescent="0.2">
      <c r="A23" s="35">
        <v>8</v>
      </c>
      <c r="B23" s="35" t="s">
        <v>102</v>
      </c>
      <c r="C23" s="35" t="s">
        <v>102</v>
      </c>
      <c r="D23" s="36" t="s">
        <v>102</v>
      </c>
      <c r="E23" s="37" t="s">
        <v>102</v>
      </c>
      <c r="F23" s="38" t="s">
        <v>102</v>
      </c>
      <c r="G23" s="39" t="s">
        <v>102</v>
      </c>
      <c r="H23" s="40" t="s">
        <v>102</v>
      </c>
    </row>
    <row r="24" spans="1:8" ht="17.100000000000001" customHeight="1" x14ac:dyDescent="0.2">
      <c r="A24" s="35">
        <v>9</v>
      </c>
      <c r="B24" s="35" t="s">
        <v>102</v>
      </c>
      <c r="C24" s="35" t="s">
        <v>102</v>
      </c>
      <c r="D24" s="36" t="s">
        <v>102</v>
      </c>
      <c r="E24" s="37" t="s">
        <v>102</v>
      </c>
      <c r="F24" s="38" t="s">
        <v>102</v>
      </c>
      <c r="G24" s="39" t="s">
        <v>102</v>
      </c>
      <c r="H24" s="40" t="s">
        <v>102</v>
      </c>
    </row>
    <row r="25" spans="1:8" ht="17.100000000000001" customHeight="1" x14ac:dyDescent="0.2">
      <c r="A25" s="41">
        <v>10</v>
      </c>
      <c r="B25" s="41" t="s">
        <v>102</v>
      </c>
      <c r="C25" s="41" t="s">
        <v>102</v>
      </c>
      <c r="D25" s="42" t="s">
        <v>102</v>
      </c>
      <c r="E25" s="43" t="s">
        <v>102</v>
      </c>
      <c r="F25" s="44" t="s">
        <v>102</v>
      </c>
      <c r="G25" s="45" t="s">
        <v>102</v>
      </c>
      <c r="H25" s="46" t="s">
        <v>102</v>
      </c>
    </row>
    <row r="28" spans="1:8" s="33" customFormat="1" ht="22.5" customHeight="1" x14ac:dyDescent="0.2">
      <c r="A28" s="96" t="s">
        <v>103</v>
      </c>
      <c r="B28" s="96"/>
      <c r="C28" s="96"/>
      <c r="D28" s="96"/>
      <c r="E28" s="96"/>
      <c r="F28" s="96"/>
      <c r="G28" s="96"/>
      <c r="H28" s="96"/>
    </row>
    <row r="29" spans="1:8" ht="31.5" customHeight="1" x14ac:dyDescent="0.2">
      <c r="A29" s="34"/>
      <c r="B29" s="55" t="s">
        <v>50</v>
      </c>
      <c r="C29" s="55" t="s">
        <v>51</v>
      </c>
      <c r="D29" s="55" t="s">
        <v>52</v>
      </c>
      <c r="E29" s="55" t="s">
        <v>53</v>
      </c>
      <c r="F29" s="16" t="s">
        <v>42</v>
      </c>
      <c r="G29" s="16" t="s">
        <v>43</v>
      </c>
      <c r="H29" s="16" t="s">
        <v>26</v>
      </c>
    </row>
    <row r="30" spans="1:8" ht="16.5" customHeight="1" x14ac:dyDescent="0.2">
      <c r="A30" s="35">
        <v>1</v>
      </c>
      <c r="B30" s="35" t="s">
        <v>74</v>
      </c>
      <c r="C30" s="35" t="s">
        <v>75</v>
      </c>
      <c r="D30" s="36" t="s">
        <v>76</v>
      </c>
      <c r="E30" s="37" t="s">
        <v>61</v>
      </c>
      <c r="F30" s="38">
        <v>116</v>
      </c>
      <c r="G30" s="39">
        <v>5.45E-2</v>
      </c>
      <c r="H30" s="40">
        <v>9168672</v>
      </c>
    </row>
    <row r="31" spans="1:8" ht="16.5" customHeight="1" x14ac:dyDescent="0.2">
      <c r="A31" s="35">
        <v>2</v>
      </c>
      <c r="B31" s="35" t="s">
        <v>62</v>
      </c>
      <c r="C31" s="35" t="s">
        <v>63</v>
      </c>
      <c r="D31" s="36" t="s">
        <v>64</v>
      </c>
      <c r="E31" s="37" t="s">
        <v>61</v>
      </c>
      <c r="F31" s="38">
        <v>93</v>
      </c>
      <c r="G31" s="39">
        <v>9.4100000000000003E-2</v>
      </c>
      <c r="H31" s="40">
        <v>5511230.7999999998</v>
      </c>
    </row>
    <row r="32" spans="1:8" ht="16.5" customHeight="1" x14ac:dyDescent="0.2">
      <c r="A32" s="35">
        <v>3</v>
      </c>
      <c r="B32" s="35" t="s">
        <v>58</v>
      </c>
      <c r="C32" s="35" t="s">
        <v>59</v>
      </c>
      <c r="D32" s="36" t="s">
        <v>60</v>
      </c>
      <c r="E32" s="37" t="s">
        <v>61</v>
      </c>
      <c r="F32" s="38">
        <v>23.6</v>
      </c>
      <c r="G32" s="39">
        <v>0.1512</v>
      </c>
      <c r="H32" s="40">
        <v>3874122.6</v>
      </c>
    </row>
    <row r="33" spans="1:8" ht="16.5" customHeight="1" x14ac:dyDescent="0.2">
      <c r="A33" s="35">
        <v>4</v>
      </c>
      <c r="B33" s="35" t="s">
        <v>77</v>
      </c>
      <c r="C33" s="35" t="s">
        <v>78</v>
      </c>
      <c r="D33" s="36" t="s">
        <v>79</v>
      </c>
      <c r="E33" s="37" t="s">
        <v>61</v>
      </c>
      <c r="F33" s="38">
        <v>24.5</v>
      </c>
      <c r="G33" s="39">
        <v>5.1499999999999997E-2</v>
      </c>
      <c r="H33" s="40">
        <v>1508164.3</v>
      </c>
    </row>
    <row r="34" spans="1:8" ht="16.5" customHeight="1" x14ac:dyDescent="0.2">
      <c r="A34" s="35">
        <v>5</v>
      </c>
      <c r="B34" s="35" t="s">
        <v>96</v>
      </c>
      <c r="C34" s="35" t="s">
        <v>97</v>
      </c>
      <c r="D34" s="36" t="s">
        <v>98</v>
      </c>
      <c r="E34" s="37" t="s">
        <v>61</v>
      </c>
      <c r="F34" s="38">
        <v>27.7</v>
      </c>
      <c r="G34" s="39">
        <v>-1.0699999999999999E-2</v>
      </c>
      <c r="H34" s="40">
        <v>1435857.2</v>
      </c>
    </row>
    <row r="35" spans="1:8" ht="16.5" customHeight="1" x14ac:dyDescent="0.2">
      <c r="A35" s="35">
        <v>6</v>
      </c>
      <c r="B35" s="35" t="s">
        <v>65</v>
      </c>
      <c r="C35" s="35" t="s">
        <v>66</v>
      </c>
      <c r="D35" s="36" t="s">
        <v>67</v>
      </c>
      <c r="E35" s="37" t="s">
        <v>61</v>
      </c>
      <c r="F35" s="38">
        <v>64.5</v>
      </c>
      <c r="G35" s="39">
        <v>6.6100000000000006E-2</v>
      </c>
      <c r="H35" s="40">
        <v>1264590.5</v>
      </c>
    </row>
    <row r="36" spans="1:8" ht="16.5" customHeight="1" x14ac:dyDescent="0.2">
      <c r="A36" s="35">
        <v>7</v>
      </c>
      <c r="B36" s="35" t="s">
        <v>104</v>
      </c>
      <c r="C36" s="35" t="s">
        <v>105</v>
      </c>
      <c r="D36" s="36" t="s">
        <v>106</v>
      </c>
      <c r="E36" s="37" t="s">
        <v>61</v>
      </c>
      <c r="F36" s="38">
        <v>35.4</v>
      </c>
      <c r="G36" s="39">
        <v>2.0199999999999999E-2</v>
      </c>
      <c r="H36" s="40">
        <v>943821.8</v>
      </c>
    </row>
    <row r="37" spans="1:8" ht="16.5" customHeight="1" x14ac:dyDescent="0.2">
      <c r="A37" s="35">
        <v>8</v>
      </c>
      <c r="B37" s="35" t="s">
        <v>71</v>
      </c>
      <c r="C37" s="35" t="s">
        <v>72</v>
      </c>
      <c r="D37" s="36" t="s">
        <v>73</v>
      </c>
      <c r="E37" s="37" t="s">
        <v>61</v>
      </c>
      <c r="F37" s="38">
        <v>34.1</v>
      </c>
      <c r="G37" s="39">
        <v>5.57E-2</v>
      </c>
      <c r="H37" s="40">
        <v>797660.1</v>
      </c>
    </row>
    <row r="38" spans="1:8" ht="16.5" customHeight="1" x14ac:dyDescent="0.2">
      <c r="A38" s="35">
        <v>9</v>
      </c>
      <c r="B38" s="35" t="s">
        <v>80</v>
      </c>
      <c r="C38" s="35" t="s">
        <v>81</v>
      </c>
      <c r="D38" s="36" t="s">
        <v>82</v>
      </c>
      <c r="E38" s="37" t="s">
        <v>57</v>
      </c>
      <c r="F38" s="38">
        <v>10.4</v>
      </c>
      <c r="G38" s="39">
        <v>2.9700000000000001E-2</v>
      </c>
      <c r="H38" s="40">
        <v>53712.9</v>
      </c>
    </row>
    <row r="39" spans="1:8" ht="16.5" customHeight="1" x14ac:dyDescent="0.2">
      <c r="A39" s="41">
        <v>10</v>
      </c>
      <c r="B39" s="41" t="s">
        <v>99</v>
      </c>
      <c r="C39" s="41" t="s">
        <v>100</v>
      </c>
      <c r="D39" s="42" t="s">
        <v>101</v>
      </c>
      <c r="E39" s="43" t="s">
        <v>57</v>
      </c>
      <c r="F39" s="44">
        <v>52</v>
      </c>
      <c r="G39" s="45">
        <v>-9.4999999999999998E-3</v>
      </c>
      <c r="H39" s="46">
        <v>38157.5</v>
      </c>
    </row>
    <row r="40" spans="1:8" ht="16.5" customHeight="1" x14ac:dyDescent="0.2">
      <c r="A40" s="47"/>
      <c r="B40" s="47"/>
      <c r="C40" s="47"/>
      <c r="D40" s="48"/>
      <c r="E40" s="49"/>
      <c r="F40" s="50"/>
      <c r="G40" s="51"/>
      <c r="H40" s="52"/>
    </row>
    <row r="42" spans="1:8" ht="10.5" customHeight="1" x14ac:dyDescent="0.2">
      <c r="B42" s="53" t="s">
        <v>107</v>
      </c>
      <c r="C42" s="48" t="s">
        <v>108</v>
      </c>
    </row>
    <row r="43" spans="1:8" ht="15" customHeight="1" x14ac:dyDescent="0.2">
      <c r="B43" s="48"/>
      <c r="C43" s="48" t="s">
        <v>109</v>
      </c>
    </row>
  </sheetData>
  <mergeCells count="3">
    <mergeCell ref="A14:H14"/>
    <mergeCell ref="A28:H28"/>
    <mergeCell ref="A1:H1"/>
  </mergeCells>
  <pageMargins left="0.78740157480314998" right="0.78740157480314998" top="1.1811023622047001" bottom="0.59055118110236005" header="0.59055118110236005" footer="0.39370078740157"/>
  <pageSetup paperSize="9" scale="97" orientation="portrait"/>
  <headerFooter>
    <oddHeader>&amp;L&amp;"Tahoma,Regular"Top 10 delnic&amp;R&amp;"Tahoma,Bold"Ljubljanska borza - Borzni trg</oddHeader>
    <oddFooter>&amp;L&amp;D</oddFooter>
    <evenHeader>&amp;L&amp;"Tahoma,Regular"Top 10 delnic&amp;R&amp;"Tahoma,Bold"Ljubljanska borza - Borzni trg</evenHeader>
    <evenFooter>&amp;L&amp;D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26"/>
  <sheetViews>
    <sheetView showGridLines="0" zoomScale="140" zoomScaleNormal="140" workbookViewId="0">
      <pane ySplit="2" topLeftCell="A3" activePane="bottomLeft" state="frozen"/>
      <selection pane="bottomLeft" activeCell="A3" sqref="A3"/>
    </sheetView>
  </sheetViews>
  <sheetFormatPr defaultColWidth="6.5703125" defaultRowHeight="14.1" customHeight="1" x14ac:dyDescent="0.2"/>
  <cols>
    <col min="1" max="1" width="10.7109375" style="58" customWidth="1"/>
    <col min="2" max="2" width="13.5703125" style="58" customWidth="1"/>
    <col min="3" max="3" width="28.42578125" style="59" customWidth="1"/>
    <col min="4" max="4" width="8.28515625" style="2" customWidth="1"/>
    <col min="5" max="5" width="8.5703125" style="2" customWidth="1"/>
    <col min="6" max="6" width="12.42578125" style="1" customWidth="1"/>
    <col min="7" max="7" width="7.5703125" style="1" customWidth="1"/>
    <col min="8" max="11" width="9.140625" style="1" customWidth="1"/>
    <col min="12" max="12" width="10.28515625" style="1" customWidth="1"/>
    <col min="13" max="13" width="8.7109375" style="1" customWidth="1"/>
    <col min="14" max="14" width="10.28515625" style="1" customWidth="1"/>
    <col min="15" max="15" width="8.5703125" style="1" customWidth="1"/>
    <col min="16" max="16" width="10.28515625" style="1" customWidth="1"/>
    <col min="17" max="18" width="9.140625" style="1" customWidth="1"/>
    <col min="19" max="19" width="18.140625" style="1" customWidth="1"/>
  </cols>
  <sheetData>
    <row r="1" spans="1:19" ht="14.1" customHeight="1" x14ac:dyDescent="0.2">
      <c r="A1" s="99" t="s">
        <v>50</v>
      </c>
      <c r="B1" s="99" t="s">
        <v>51</v>
      </c>
      <c r="C1" s="99" t="s">
        <v>52</v>
      </c>
      <c r="D1" s="97" t="s">
        <v>53</v>
      </c>
      <c r="E1" s="97" t="s">
        <v>110</v>
      </c>
      <c r="F1" s="97" t="s">
        <v>111</v>
      </c>
      <c r="G1" s="97" t="s">
        <v>112</v>
      </c>
      <c r="H1" s="97" t="s">
        <v>39</v>
      </c>
      <c r="I1" s="97" t="s">
        <v>40</v>
      </c>
      <c r="J1" s="97" t="s">
        <v>41</v>
      </c>
      <c r="K1" s="97" t="s">
        <v>42</v>
      </c>
      <c r="L1" s="97" t="s">
        <v>113</v>
      </c>
      <c r="M1" s="98" t="s">
        <v>114</v>
      </c>
      <c r="N1" s="98"/>
      <c r="O1" s="98"/>
      <c r="P1" s="97" t="s">
        <v>43</v>
      </c>
      <c r="Q1" s="97" t="s">
        <v>115</v>
      </c>
      <c r="R1" s="97" t="s">
        <v>116</v>
      </c>
      <c r="S1" s="97" t="s">
        <v>29</v>
      </c>
    </row>
    <row r="2" spans="1:19" s="16" customFormat="1" ht="21" customHeight="1" x14ac:dyDescent="0.15">
      <c r="A2" s="99"/>
      <c r="B2" s="99"/>
      <c r="C2" s="99"/>
      <c r="D2" s="97"/>
      <c r="E2" s="97"/>
      <c r="F2" s="97"/>
      <c r="G2" s="97"/>
      <c r="H2" s="97"/>
      <c r="I2" s="97"/>
      <c r="J2" s="97"/>
      <c r="K2" s="97"/>
      <c r="L2" s="97"/>
      <c r="M2" s="77" t="s">
        <v>117</v>
      </c>
      <c r="N2" s="77" t="s">
        <v>118</v>
      </c>
      <c r="O2" s="77" t="s">
        <v>119</v>
      </c>
      <c r="P2" s="97"/>
      <c r="Q2" s="97"/>
      <c r="R2" s="97"/>
      <c r="S2" s="97"/>
    </row>
    <row r="3" spans="1:19" s="56" customFormat="1" ht="15" customHeight="1" x14ac:dyDescent="0.2">
      <c r="A3" s="87" t="s">
        <v>68</v>
      </c>
      <c r="B3" s="87" t="s">
        <v>69</v>
      </c>
      <c r="C3" s="87" t="s">
        <v>70</v>
      </c>
      <c r="D3" s="88" t="s">
        <v>57</v>
      </c>
      <c r="E3" s="88" t="s">
        <v>120</v>
      </c>
      <c r="F3" s="89">
        <v>318</v>
      </c>
      <c r="G3" s="89">
        <v>380</v>
      </c>
      <c r="H3" s="89">
        <v>318</v>
      </c>
      <c r="I3" s="89">
        <v>320</v>
      </c>
      <c r="J3" s="89">
        <v>318</v>
      </c>
      <c r="K3" s="89">
        <v>320</v>
      </c>
      <c r="L3" s="89">
        <v>319.5</v>
      </c>
      <c r="M3" s="90">
        <v>4</v>
      </c>
      <c r="N3" s="90">
        <v>1278</v>
      </c>
      <c r="O3" s="90">
        <v>2</v>
      </c>
      <c r="P3" s="91">
        <v>5.96E-2</v>
      </c>
      <c r="Q3" s="89">
        <v>400</v>
      </c>
      <c r="R3" s="89">
        <v>290</v>
      </c>
      <c r="S3" s="90">
        <v>64000000</v>
      </c>
    </row>
    <row r="4" spans="1:19" ht="15" customHeight="1" x14ac:dyDescent="0.2">
      <c r="A4" s="87" t="s">
        <v>58</v>
      </c>
      <c r="B4" s="87" t="s">
        <v>59</v>
      </c>
      <c r="C4" s="87" t="s">
        <v>60</v>
      </c>
      <c r="D4" s="88" t="s">
        <v>61</v>
      </c>
      <c r="E4" s="88" t="s">
        <v>121</v>
      </c>
      <c r="F4" s="89">
        <v>23.5</v>
      </c>
      <c r="G4" s="89">
        <v>23.7</v>
      </c>
      <c r="H4" s="89">
        <v>20.5</v>
      </c>
      <c r="I4" s="89">
        <v>24.5</v>
      </c>
      <c r="J4" s="89">
        <v>20.5</v>
      </c>
      <c r="K4" s="89">
        <v>23.6</v>
      </c>
      <c r="L4" s="89">
        <v>23.252199999999998</v>
      </c>
      <c r="M4" s="90">
        <v>166613</v>
      </c>
      <c r="N4" s="90">
        <v>3874122.6</v>
      </c>
      <c r="O4" s="90">
        <v>477</v>
      </c>
      <c r="P4" s="91">
        <v>0.1512</v>
      </c>
      <c r="Q4" s="89">
        <v>30.2</v>
      </c>
      <c r="R4" s="89">
        <v>19.7</v>
      </c>
      <c r="S4" s="90">
        <v>190682572</v>
      </c>
    </row>
    <row r="5" spans="1:19" ht="15" customHeight="1" x14ac:dyDescent="0.2">
      <c r="A5" s="87" t="s">
        <v>54</v>
      </c>
      <c r="B5" s="87" t="s">
        <v>55</v>
      </c>
      <c r="C5" s="87" t="s">
        <v>56</v>
      </c>
      <c r="D5" s="88" t="s">
        <v>57</v>
      </c>
      <c r="E5" s="88" t="s">
        <v>120</v>
      </c>
      <c r="F5" s="89">
        <v>11.8</v>
      </c>
      <c r="G5" s="89">
        <v>15.5</v>
      </c>
      <c r="H5" s="89">
        <v>15.5</v>
      </c>
      <c r="I5" s="89">
        <v>15.5</v>
      </c>
      <c r="J5" s="89">
        <v>15.5</v>
      </c>
      <c r="K5" s="89">
        <v>15.5</v>
      </c>
      <c r="L5" s="89">
        <v>15.5</v>
      </c>
      <c r="M5" s="90">
        <v>200</v>
      </c>
      <c r="N5" s="90">
        <v>3100</v>
      </c>
      <c r="O5" s="90">
        <v>5</v>
      </c>
      <c r="P5" s="91">
        <v>0.31359999999999999</v>
      </c>
      <c r="Q5" s="89">
        <v>15.5</v>
      </c>
      <c r="R5" s="89">
        <v>8.3000000000000007</v>
      </c>
      <c r="S5" s="90">
        <v>33943202</v>
      </c>
    </row>
    <row r="6" spans="1:19" ht="15" customHeight="1" x14ac:dyDescent="0.2">
      <c r="A6" s="87" t="s">
        <v>99</v>
      </c>
      <c r="B6" s="87" t="s">
        <v>100</v>
      </c>
      <c r="C6" s="87" t="s">
        <v>101</v>
      </c>
      <c r="D6" s="88" t="s">
        <v>57</v>
      </c>
      <c r="E6" s="88" t="s">
        <v>121</v>
      </c>
      <c r="F6" s="89">
        <v>49.4</v>
      </c>
      <c r="G6" s="89">
        <v>52</v>
      </c>
      <c r="H6" s="89">
        <v>52.5</v>
      </c>
      <c r="I6" s="89">
        <v>53</v>
      </c>
      <c r="J6" s="89">
        <v>51.5</v>
      </c>
      <c r="K6" s="89">
        <v>52</v>
      </c>
      <c r="L6" s="89">
        <v>52.127699999999997</v>
      </c>
      <c r="M6" s="90">
        <v>732</v>
      </c>
      <c r="N6" s="90">
        <v>38157.5</v>
      </c>
      <c r="O6" s="90">
        <v>16</v>
      </c>
      <c r="P6" s="91">
        <v>-9.4999999999999998E-3</v>
      </c>
      <c r="Q6" s="89">
        <v>53</v>
      </c>
      <c r="R6" s="89">
        <v>48</v>
      </c>
      <c r="S6" s="90">
        <v>93281188</v>
      </c>
    </row>
    <row r="7" spans="1:19" ht="15" customHeight="1" x14ac:dyDescent="0.2">
      <c r="A7" s="87" t="s">
        <v>93</v>
      </c>
      <c r="B7" s="87" t="s">
        <v>94</v>
      </c>
      <c r="C7" s="87" t="s">
        <v>95</v>
      </c>
      <c r="D7" s="88" t="s">
        <v>61</v>
      </c>
      <c r="E7" s="88" t="s">
        <v>120</v>
      </c>
      <c r="F7" s="89">
        <v>1.26</v>
      </c>
      <c r="G7" s="89">
        <v>1.4</v>
      </c>
      <c r="H7" s="89">
        <v>1.4</v>
      </c>
      <c r="I7" s="89">
        <v>1.5</v>
      </c>
      <c r="J7" s="89">
        <v>1.26</v>
      </c>
      <c r="K7" s="89">
        <v>1.26</v>
      </c>
      <c r="L7" s="89">
        <v>1.3986000000000001</v>
      </c>
      <c r="M7" s="90">
        <v>18881</v>
      </c>
      <c r="N7" s="90">
        <v>26406.62</v>
      </c>
      <c r="O7" s="90">
        <v>28</v>
      </c>
      <c r="P7" s="91">
        <v>-3.0800000000000001E-2</v>
      </c>
      <c r="Q7" s="89">
        <v>1.5</v>
      </c>
      <c r="R7" s="89">
        <v>1.1399999999999999</v>
      </c>
      <c r="S7" s="90">
        <v>21206855.879999999</v>
      </c>
    </row>
    <row r="8" spans="1:19" ht="15" customHeight="1" x14ac:dyDescent="0.2">
      <c r="A8" s="87" t="s">
        <v>74</v>
      </c>
      <c r="B8" s="87" t="s">
        <v>75</v>
      </c>
      <c r="C8" s="87" t="s">
        <v>76</v>
      </c>
      <c r="D8" s="88" t="s">
        <v>61</v>
      </c>
      <c r="E8" s="88" t="s">
        <v>121</v>
      </c>
      <c r="F8" s="89">
        <v>115</v>
      </c>
      <c r="G8" s="89">
        <v>115.5</v>
      </c>
      <c r="H8" s="89">
        <v>110</v>
      </c>
      <c r="I8" s="89">
        <v>118</v>
      </c>
      <c r="J8" s="89">
        <v>110</v>
      </c>
      <c r="K8" s="89">
        <v>116</v>
      </c>
      <c r="L8" s="89">
        <v>113.9999</v>
      </c>
      <c r="M8" s="90">
        <v>80427</v>
      </c>
      <c r="N8" s="90">
        <v>9168672</v>
      </c>
      <c r="O8" s="90">
        <v>891</v>
      </c>
      <c r="P8" s="91">
        <v>5.45E-2</v>
      </c>
      <c r="Q8" s="89">
        <v>119.5</v>
      </c>
      <c r="R8" s="89">
        <v>99.4</v>
      </c>
      <c r="S8" s="90">
        <v>3804039968</v>
      </c>
    </row>
    <row r="9" spans="1:19" ht="15" customHeight="1" x14ac:dyDescent="0.2">
      <c r="A9" s="87" t="s">
        <v>87</v>
      </c>
      <c r="B9" s="87" t="s">
        <v>88</v>
      </c>
      <c r="C9" s="87" t="s">
        <v>89</v>
      </c>
      <c r="D9" s="88" t="s">
        <v>57</v>
      </c>
      <c r="E9" s="88" t="s">
        <v>120</v>
      </c>
      <c r="F9" s="89" t="s">
        <v>102</v>
      </c>
      <c r="G9" s="89">
        <v>0.2</v>
      </c>
      <c r="H9" s="89">
        <v>0.3</v>
      </c>
      <c r="I9" s="89">
        <v>0.3</v>
      </c>
      <c r="J9" s="89">
        <v>0.2</v>
      </c>
      <c r="K9" s="89">
        <v>0.2</v>
      </c>
      <c r="L9" s="89">
        <v>0.2127</v>
      </c>
      <c r="M9" s="90">
        <v>221</v>
      </c>
      <c r="N9" s="90">
        <v>47</v>
      </c>
      <c r="O9" s="90">
        <v>4</v>
      </c>
      <c r="P9" s="91">
        <v>-0.61539999999999995</v>
      </c>
      <c r="Q9" s="89">
        <v>0.9</v>
      </c>
      <c r="R9" s="89">
        <v>0.1</v>
      </c>
      <c r="S9" s="90">
        <v>1972775.6</v>
      </c>
    </row>
    <row r="10" spans="1:19" ht="15" customHeight="1" x14ac:dyDescent="0.2">
      <c r="A10" s="87" t="s">
        <v>71</v>
      </c>
      <c r="B10" s="87" t="s">
        <v>72</v>
      </c>
      <c r="C10" s="87" t="s">
        <v>73</v>
      </c>
      <c r="D10" s="88" t="s">
        <v>61</v>
      </c>
      <c r="E10" s="88" t="s">
        <v>121</v>
      </c>
      <c r="F10" s="89">
        <v>34.200000000000003</v>
      </c>
      <c r="G10" s="89">
        <v>34.700000000000003</v>
      </c>
      <c r="H10" s="89">
        <v>32.5</v>
      </c>
      <c r="I10" s="89">
        <v>35.4</v>
      </c>
      <c r="J10" s="89">
        <v>32.299999999999997</v>
      </c>
      <c r="K10" s="89">
        <v>34.1</v>
      </c>
      <c r="L10" s="89">
        <v>33.996499999999997</v>
      </c>
      <c r="M10" s="90">
        <v>23463</v>
      </c>
      <c r="N10" s="90">
        <v>797660.1</v>
      </c>
      <c r="O10" s="90">
        <v>200</v>
      </c>
      <c r="P10" s="91">
        <v>5.57E-2</v>
      </c>
      <c r="Q10" s="89">
        <v>35.4</v>
      </c>
      <c r="R10" s="89">
        <v>25</v>
      </c>
      <c r="S10" s="90">
        <v>477400000</v>
      </c>
    </row>
    <row r="11" spans="1:19" ht="15" customHeight="1" x14ac:dyDescent="0.2">
      <c r="A11" s="87" t="s">
        <v>62</v>
      </c>
      <c r="B11" s="87" t="s">
        <v>63</v>
      </c>
      <c r="C11" s="87" t="s">
        <v>64</v>
      </c>
      <c r="D11" s="88" t="s">
        <v>61</v>
      </c>
      <c r="E11" s="88" t="s">
        <v>121</v>
      </c>
      <c r="F11" s="89">
        <v>92.8</v>
      </c>
      <c r="G11" s="89">
        <v>93</v>
      </c>
      <c r="H11" s="89">
        <v>85</v>
      </c>
      <c r="I11" s="89">
        <v>93.4</v>
      </c>
      <c r="J11" s="89">
        <v>84.2</v>
      </c>
      <c r="K11" s="89">
        <v>93</v>
      </c>
      <c r="L11" s="89">
        <v>87.499300000000005</v>
      </c>
      <c r="M11" s="90">
        <v>62986</v>
      </c>
      <c r="N11" s="90">
        <v>5511230.7999999998</v>
      </c>
      <c r="O11" s="90">
        <v>396</v>
      </c>
      <c r="P11" s="91">
        <v>9.4100000000000003E-2</v>
      </c>
      <c r="Q11" s="89">
        <v>93.4</v>
      </c>
      <c r="R11" s="89">
        <v>65.2</v>
      </c>
      <c r="S11" s="90">
        <v>1860000000</v>
      </c>
    </row>
    <row r="12" spans="1:19" ht="15" customHeight="1" x14ac:dyDescent="0.2">
      <c r="A12" s="87" t="s">
        <v>77</v>
      </c>
      <c r="B12" s="87" t="s">
        <v>78</v>
      </c>
      <c r="C12" s="87" t="s">
        <v>79</v>
      </c>
      <c r="D12" s="88" t="s">
        <v>61</v>
      </c>
      <c r="E12" s="88" t="s">
        <v>121</v>
      </c>
      <c r="F12" s="89">
        <v>24.4</v>
      </c>
      <c r="G12" s="89">
        <v>24.5</v>
      </c>
      <c r="H12" s="89">
        <v>23.3</v>
      </c>
      <c r="I12" s="89">
        <v>24.9</v>
      </c>
      <c r="J12" s="89">
        <v>23.1</v>
      </c>
      <c r="K12" s="89">
        <v>24.5</v>
      </c>
      <c r="L12" s="89">
        <v>23.559899999999999</v>
      </c>
      <c r="M12" s="90">
        <v>64014</v>
      </c>
      <c r="N12" s="90">
        <v>1508164.3</v>
      </c>
      <c r="O12" s="90">
        <v>260</v>
      </c>
      <c r="P12" s="91">
        <v>5.1499999999999997E-2</v>
      </c>
      <c r="Q12" s="89">
        <v>24.9</v>
      </c>
      <c r="R12" s="89">
        <v>20.6</v>
      </c>
      <c r="S12" s="90">
        <v>1022287490</v>
      </c>
    </row>
    <row r="13" spans="1:19" ht="15" customHeight="1" x14ac:dyDescent="0.2">
      <c r="A13" s="87" t="s">
        <v>96</v>
      </c>
      <c r="B13" s="87" t="s">
        <v>97</v>
      </c>
      <c r="C13" s="87" t="s">
        <v>98</v>
      </c>
      <c r="D13" s="88" t="s">
        <v>61</v>
      </c>
      <c r="E13" s="88" t="s">
        <v>121</v>
      </c>
      <c r="F13" s="89">
        <v>27.4</v>
      </c>
      <c r="G13" s="89">
        <v>27.8</v>
      </c>
      <c r="H13" s="89">
        <v>27.9</v>
      </c>
      <c r="I13" s="89">
        <v>27.9</v>
      </c>
      <c r="J13" s="89">
        <v>26.7</v>
      </c>
      <c r="K13" s="89">
        <v>27.7</v>
      </c>
      <c r="L13" s="89">
        <v>27.147500000000001</v>
      </c>
      <c r="M13" s="90">
        <v>52891</v>
      </c>
      <c r="N13" s="90">
        <v>1435857.2</v>
      </c>
      <c r="O13" s="90">
        <v>179</v>
      </c>
      <c r="P13" s="91">
        <v>-1.0699999999999999E-2</v>
      </c>
      <c r="Q13" s="89">
        <v>28</v>
      </c>
      <c r="R13" s="89">
        <v>22.1</v>
      </c>
      <c r="S13" s="90">
        <v>476984637.39999998</v>
      </c>
    </row>
    <row r="14" spans="1:19" ht="15" customHeight="1" x14ac:dyDescent="0.2">
      <c r="A14" s="87" t="s">
        <v>83</v>
      </c>
      <c r="B14" s="87" t="s">
        <v>84</v>
      </c>
      <c r="C14" s="87" t="s">
        <v>85</v>
      </c>
      <c r="D14" s="88" t="s">
        <v>57</v>
      </c>
      <c r="E14" s="88" t="s">
        <v>121</v>
      </c>
      <c r="F14" s="89">
        <v>1750</v>
      </c>
      <c r="G14" s="89">
        <v>1890</v>
      </c>
      <c r="H14" s="89">
        <v>1750</v>
      </c>
      <c r="I14" s="89">
        <v>1850</v>
      </c>
      <c r="J14" s="89">
        <v>1630</v>
      </c>
      <c r="K14" s="89">
        <v>1850</v>
      </c>
      <c r="L14" s="89">
        <v>1700.4545000000001</v>
      </c>
      <c r="M14" s="90">
        <v>22</v>
      </c>
      <c r="N14" s="90">
        <v>37410</v>
      </c>
      <c r="O14" s="90">
        <v>12</v>
      </c>
      <c r="P14" s="91">
        <v>2.7799999999999998E-2</v>
      </c>
      <c r="Q14" s="89">
        <v>2000</v>
      </c>
      <c r="R14" s="89">
        <v>1380</v>
      </c>
      <c r="S14" s="90">
        <v>194943750</v>
      </c>
    </row>
    <row r="15" spans="1:19" ht="15" customHeight="1" x14ac:dyDescent="0.2">
      <c r="A15" s="87" t="s">
        <v>90</v>
      </c>
      <c r="B15" s="87" t="s">
        <v>91</v>
      </c>
      <c r="C15" s="87" t="s">
        <v>92</v>
      </c>
      <c r="D15" s="88" t="s">
        <v>57</v>
      </c>
      <c r="E15" s="88" t="s">
        <v>120</v>
      </c>
      <c r="F15" s="89">
        <v>54</v>
      </c>
      <c r="G15" s="89">
        <v>60</v>
      </c>
      <c r="H15" s="89">
        <v>62.5</v>
      </c>
      <c r="I15" s="89">
        <v>62.5</v>
      </c>
      <c r="J15" s="89">
        <v>56</v>
      </c>
      <c r="K15" s="89">
        <v>56</v>
      </c>
      <c r="L15" s="89">
        <v>58.712600000000002</v>
      </c>
      <c r="M15" s="90">
        <v>127</v>
      </c>
      <c r="N15" s="90">
        <v>7456.5</v>
      </c>
      <c r="O15" s="90">
        <v>8</v>
      </c>
      <c r="P15" s="91">
        <v>-9.6799999999999997E-2</v>
      </c>
      <c r="Q15" s="89">
        <v>93</v>
      </c>
      <c r="R15" s="89">
        <v>35</v>
      </c>
      <c r="S15" s="90">
        <v>27833232</v>
      </c>
    </row>
    <row r="16" spans="1:19" ht="15" customHeight="1" x14ac:dyDescent="0.2">
      <c r="A16" s="87" t="s">
        <v>65</v>
      </c>
      <c r="B16" s="87" t="s">
        <v>66</v>
      </c>
      <c r="C16" s="87" t="s">
        <v>67</v>
      </c>
      <c r="D16" s="88" t="s">
        <v>61</v>
      </c>
      <c r="E16" s="88" t="s">
        <v>121</v>
      </c>
      <c r="F16" s="89">
        <v>64</v>
      </c>
      <c r="G16" s="89">
        <v>64.5</v>
      </c>
      <c r="H16" s="89">
        <v>60.5</v>
      </c>
      <c r="I16" s="89">
        <v>66.5</v>
      </c>
      <c r="J16" s="89">
        <v>60</v>
      </c>
      <c r="K16" s="89">
        <v>64.5</v>
      </c>
      <c r="L16" s="89">
        <v>64.418000000000006</v>
      </c>
      <c r="M16" s="90">
        <v>19631</v>
      </c>
      <c r="N16" s="90">
        <v>1264590.5</v>
      </c>
      <c r="O16" s="90">
        <v>240</v>
      </c>
      <c r="P16" s="91">
        <v>6.6100000000000006E-2</v>
      </c>
      <c r="Q16" s="89">
        <v>66.5</v>
      </c>
      <c r="R16" s="89">
        <v>48.4</v>
      </c>
      <c r="S16" s="90">
        <v>421538331</v>
      </c>
    </row>
    <row r="17" spans="1:19" ht="15" customHeight="1" x14ac:dyDescent="0.2">
      <c r="A17" s="87" t="s">
        <v>80</v>
      </c>
      <c r="B17" s="87" t="s">
        <v>81</v>
      </c>
      <c r="C17" s="87" t="s">
        <v>82</v>
      </c>
      <c r="D17" s="88" t="s">
        <v>57</v>
      </c>
      <c r="E17" s="88" t="s">
        <v>121</v>
      </c>
      <c r="F17" s="89">
        <v>10.4</v>
      </c>
      <c r="G17" s="89">
        <v>11.7</v>
      </c>
      <c r="H17" s="89">
        <v>11</v>
      </c>
      <c r="I17" s="89">
        <v>12</v>
      </c>
      <c r="J17" s="89">
        <v>10.4</v>
      </c>
      <c r="K17" s="89">
        <v>10.4</v>
      </c>
      <c r="L17" s="89">
        <v>10.8973</v>
      </c>
      <c r="M17" s="90">
        <v>4929</v>
      </c>
      <c r="N17" s="90">
        <v>53712.9</v>
      </c>
      <c r="O17" s="90">
        <v>31</v>
      </c>
      <c r="P17" s="91">
        <v>2.9700000000000001E-2</v>
      </c>
      <c r="Q17" s="89">
        <v>12</v>
      </c>
      <c r="R17" s="89">
        <v>9</v>
      </c>
      <c r="S17" s="90">
        <v>29519505.600000001</v>
      </c>
    </row>
    <row r="18" spans="1:19" ht="15" customHeight="1" x14ac:dyDescent="0.2">
      <c r="A18" s="87" t="s">
        <v>104</v>
      </c>
      <c r="B18" s="87" t="s">
        <v>105</v>
      </c>
      <c r="C18" s="87" t="s">
        <v>106</v>
      </c>
      <c r="D18" s="88" t="s">
        <v>61</v>
      </c>
      <c r="E18" s="88" t="s">
        <v>121</v>
      </c>
      <c r="F18" s="89">
        <v>35.200000000000003</v>
      </c>
      <c r="G18" s="89">
        <v>35.4</v>
      </c>
      <c r="H18" s="89">
        <v>34.200000000000003</v>
      </c>
      <c r="I18" s="89">
        <v>35.799999999999997</v>
      </c>
      <c r="J18" s="89">
        <v>33.6</v>
      </c>
      <c r="K18" s="89">
        <v>35.4</v>
      </c>
      <c r="L18" s="89">
        <v>34.876300000000001</v>
      </c>
      <c r="M18" s="90">
        <v>27062</v>
      </c>
      <c r="N18" s="90">
        <v>943821.8</v>
      </c>
      <c r="O18" s="90">
        <v>166</v>
      </c>
      <c r="P18" s="91">
        <v>2.0199999999999999E-2</v>
      </c>
      <c r="Q18" s="89">
        <v>40.299999999999997</v>
      </c>
      <c r="R18" s="89">
        <v>29.1</v>
      </c>
      <c r="S18" s="90">
        <v>804824239.20000005</v>
      </c>
    </row>
    <row r="19" spans="1:19" s="57" customFormat="1" ht="14.1" customHeight="1" x14ac:dyDescent="0.2">
      <c r="A19" s="48"/>
      <c r="B19" s="48"/>
      <c r="C19" s="47"/>
    </row>
    <row r="20" spans="1:19" s="57" customFormat="1" ht="14.1" customHeight="1" x14ac:dyDescent="0.2">
      <c r="B20" s="53" t="s">
        <v>107</v>
      </c>
      <c r="C20" s="48" t="s">
        <v>122</v>
      </c>
    </row>
    <row r="21" spans="1:19" s="57" customFormat="1" ht="14.1" customHeight="1" x14ac:dyDescent="0.2">
      <c r="B21" s="48"/>
      <c r="C21" s="48" t="s">
        <v>109</v>
      </c>
    </row>
    <row r="22" spans="1:19" s="57" customFormat="1" ht="14.1" customHeight="1" x14ac:dyDescent="0.2">
      <c r="B22" s="48"/>
      <c r="C22" s="48"/>
    </row>
    <row r="23" spans="1:19" s="57" customFormat="1" ht="14.1" customHeight="1" x14ac:dyDescent="0.2">
      <c r="B23" s="48"/>
      <c r="C23" s="48"/>
    </row>
    <row r="24" spans="1:19" s="57" customFormat="1" ht="14.1" customHeight="1" x14ac:dyDescent="0.2">
      <c r="B24" s="48"/>
      <c r="C24" s="48"/>
    </row>
    <row r="25" spans="1:19" s="57" customFormat="1" ht="14.1" customHeight="1" x14ac:dyDescent="0.2">
      <c r="B25" s="53" t="s">
        <v>123</v>
      </c>
      <c r="C25" s="48" t="s">
        <v>124</v>
      </c>
    </row>
    <row r="26" spans="1:19" s="57" customFormat="1" ht="14.1" customHeight="1" x14ac:dyDescent="0.2">
      <c r="B26" s="48"/>
      <c r="C26" s="48" t="s">
        <v>125</v>
      </c>
    </row>
  </sheetData>
  <mergeCells count="17">
    <mergeCell ref="E1:E2"/>
    <mergeCell ref="D1:D2"/>
    <mergeCell ref="C1:C2"/>
    <mergeCell ref="B1:B2"/>
    <mergeCell ref="A1:A2"/>
    <mergeCell ref="F1:F2"/>
    <mergeCell ref="M1:O1"/>
    <mergeCell ref="S1:S2"/>
    <mergeCell ref="R1:R2"/>
    <mergeCell ref="Q1:Q2"/>
    <mergeCell ref="P1:P2"/>
    <mergeCell ref="L1:L2"/>
    <mergeCell ref="K1:K2"/>
    <mergeCell ref="J1:J2"/>
    <mergeCell ref="I1:I2"/>
    <mergeCell ref="H1:H2"/>
    <mergeCell ref="G1:G2"/>
  </mergeCells>
  <printOptions horizontalCentered="1"/>
  <pageMargins left="0.19685039370078999" right="0.19685039370078999" top="1.1811023622047001" bottom="0.39370078740157" header="0.59055118110236005" footer="0.15748031496063"/>
  <pageSetup paperSize="9" scale="69" orientation="landscape"/>
  <headerFooter>
    <oddHeader>&amp;L&amp;"Tahoma,Regular"Delnice&amp;R&amp;"Tahoma,Bold"Ljubljanska borza - Borzni trg</oddHeader>
    <oddFooter>&amp;L&amp;D&amp;CPage &amp;P of &amp;N</oddFooter>
    <evenHeader>&amp;L&amp;"Tahoma,Regular"Delnice&amp;R&amp;"Tahoma,Bold"Ljubljanska borza - Borzni trg</evenHeader>
    <evenFooter>&amp;L&amp;D&amp;CPage &amp;P of &amp;N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8"/>
  <sheetViews>
    <sheetView showGridLines="0" zoomScale="140" zoomScaleNormal="140" workbookViewId="0">
      <pane ySplit="2" topLeftCell="A3" activePane="bottomLeft" state="frozen"/>
      <selection pane="bottomLeft" activeCell="A3" sqref="A3"/>
    </sheetView>
  </sheetViews>
  <sheetFormatPr defaultColWidth="9.140625" defaultRowHeight="17.100000000000001" customHeight="1" x14ac:dyDescent="0.2"/>
  <cols>
    <col min="1" max="1" width="10.7109375" style="1" customWidth="1"/>
    <col min="2" max="2" width="13.5703125" style="1" customWidth="1"/>
    <col min="3" max="3" width="24.42578125" style="1" customWidth="1"/>
    <col min="4" max="4" width="7.5703125" style="1" customWidth="1"/>
    <col min="5" max="5" width="12" style="1" customWidth="1"/>
    <col min="6" max="6" width="7.5703125" style="1" customWidth="1"/>
    <col min="7" max="7" width="8.5703125" style="1" customWidth="1"/>
    <col min="8" max="9" width="7.5703125" style="1" customWidth="1"/>
    <col min="10" max="10" width="9" style="1" customWidth="1"/>
    <col min="11" max="11" width="9.7109375" style="1" customWidth="1"/>
    <col min="12" max="12" width="9.5703125" style="1" customWidth="1"/>
    <col min="13" max="13" width="12.140625" style="1" customWidth="1"/>
    <col min="14" max="14" width="10.28515625" style="1" customWidth="1"/>
    <col min="15" max="15" width="8.140625" style="1" customWidth="1"/>
    <col min="16" max="16" width="8.7109375" style="1" customWidth="1"/>
    <col min="17" max="17" width="10.140625" style="1" customWidth="1"/>
    <col min="18" max="18" width="18.140625" style="1" customWidth="1"/>
  </cols>
  <sheetData>
    <row r="1" spans="1:18" ht="17.100000000000001" customHeight="1" x14ac:dyDescent="0.2">
      <c r="A1" s="99" t="s">
        <v>50</v>
      </c>
      <c r="B1" s="99" t="s">
        <v>51</v>
      </c>
      <c r="C1" s="99" t="s">
        <v>52</v>
      </c>
      <c r="D1" s="99" t="s">
        <v>53</v>
      </c>
      <c r="E1" s="99" t="s">
        <v>111</v>
      </c>
      <c r="F1" s="99" t="s">
        <v>112</v>
      </c>
      <c r="G1" s="99" t="s">
        <v>39</v>
      </c>
      <c r="H1" s="99" t="s">
        <v>40</v>
      </c>
      <c r="I1" s="99" t="s">
        <v>41</v>
      </c>
      <c r="J1" s="99" t="s">
        <v>42</v>
      </c>
      <c r="K1" s="99" t="s">
        <v>113</v>
      </c>
      <c r="L1" s="98" t="s">
        <v>114</v>
      </c>
      <c r="M1" s="98"/>
      <c r="N1" s="99" t="s">
        <v>126</v>
      </c>
      <c r="O1" s="99" t="s">
        <v>127</v>
      </c>
      <c r="P1" s="99" t="s">
        <v>128</v>
      </c>
      <c r="Q1" s="99" t="s">
        <v>129</v>
      </c>
      <c r="R1" s="99" t="s">
        <v>29</v>
      </c>
    </row>
    <row r="2" spans="1:18" s="55" customFormat="1" ht="16.5" customHeight="1" x14ac:dyDescent="0.15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76" t="s">
        <v>117</v>
      </c>
      <c r="M2" s="76" t="s">
        <v>118</v>
      </c>
      <c r="N2" s="99"/>
      <c r="O2" s="99"/>
      <c r="P2" s="99"/>
      <c r="Q2" s="99"/>
      <c r="R2" s="99"/>
    </row>
    <row r="3" spans="1:18" s="56" customFormat="1" ht="15" customHeight="1" x14ac:dyDescent="0.2">
      <c r="A3" s="78" t="s">
        <v>130</v>
      </c>
      <c r="B3" s="78" t="s">
        <v>131</v>
      </c>
      <c r="C3" s="78" t="s">
        <v>132</v>
      </c>
      <c r="D3" s="79" t="s">
        <v>133</v>
      </c>
      <c r="E3" s="80" t="s">
        <v>102</v>
      </c>
      <c r="F3" s="80" t="s">
        <v>102</v>
      </c>
      <c r="G3" s="80">
        <v>97.7</v>
      </c>
      <c r="H3" s="80">
        <v>97.87</v>
      </c>
      <c r="I3" s="80">
        <v>97.7</v>
      </c>
      <c r="J3" s="80">
        <v>97.87</v>
      </c>
      <c r="K3" s="80">
        <v>97.747100000000003</v>
      </c>
      <c r="L3" s="81">
        <v>260000</v>
      </c>
      <c r="M3" s="81">
        <v>254142.4</v>
      </c>
      <c r="N3" s="82">
        <v>45547</v>
      </c>
      <c r="O3" s="83" t="s">
        <v>102</v>
      </c>
      <c r="P3" s="80">
        <v>1000</v>
      </c>
      <c r="Q3" s="80" t="s">
        <v>134</v>
      </c>
      <c r="R3" s="81">
        <v>58856081.899999999</v>
      </c>
    </row>
    <row r="4" spans="1:18" ht="15" customHeight="1" x14ac:dyDescent="0.2">
      <c r="A4" s="78" t="s">
        <v>135</v>
      </c>
      <c r="B4" s="78" t="s">
        <v>136</v>
      </c>
      <c r="C4" s="78" t="s">
        <v>137</v>
      </c>
      <c r="D4" s="79" t="s">
        <v>138</v>
      </c>
      <c r="E4" s="80">
        <v>90</v>
      </c>
      <c r="F4" s="80">
        <v>103</v>
      </c>
      <c r="G4" s="80">
        <v>105</v>
      </c>
      <c r="H4" s="80">
        <v>105</v>
      </c>
      <c r="I4" s="80">
        <v>82.01</v>
      </c>
      <c r="J4" s="80">
        <v>82.01</v>
      </c>
      <c r="K4" s="80">
        <v>103.7679</v>
      </c>
      <c r="L4" s="81">
        <v>30320</v>
      </c>
      <c r="M4" s="81">
        <v>31462.43</v>
      </c>
      <c r="N4" s="82">
        <v>45473</v>
      </c>
      <c r="O4" s="83">
        <v>0.06</v>
      </c>
      <c r="P4" s="80">
        <v>20</v>
      </c>
      <c r="Q4" s="80" t="s">
        <v>134</v>
      </c>
      <c r="R4" s="81">
        <v>1290919.4099999999</v>
      </c>
    </row>
    <row r="5" spans="1:18" ht="17.100000000000001" customHeight="1" x14ac:dyDescent="0.2">
      <c r="R5" s="57"/>
    </row>
    <row r="6" spans="1:18" ht="17.100000000000001" customHeight="1" x14ac:dyDescent="0.2">
      <c r="B6" s="53" t="s">
        <v>107</v>
      </c>
      <c r="C6" s="56" t="s">
        <v>139</v>
      </c>
      <c r="R6" s="57"/>
    </row>
    <row r="7" spans="1:18" ht="17.100000000000001" customHeight="1" x14ac:dyDescent="0.2">
      <c r="B7" s="48"/>
      <c r="C7" s="56" t="s">
        <v>140</v>
      </c>
      <c r="R7" s="57"/>
    </row>
    <row r="8" spans="1:18" ht="17.100000000000001" customHeight="1" x14ac:dyDescent="0.2">
      <c r="C8" s="56" t="s">
        <v>141</v>
      </c>
    </row>
  </sheetData>
  <mergeCells count="17">
    <mergeCell ref="J1:J2"/>
    <mergeCell ref="K1:K2"/>
    <mergeCell ref="R1:R2"/>
    <mergeCell ref="Q1:Q2"/>
    <mergeCell ref="P1:P2"/>
    <mergeCell ref="O1:O2"/>
    <mergeCell ref="N1:N2"/>
    <mergeCell ref="L1:M1"/>
    <mergeCell ref="G1:G2"/>
    <mergeCell ref="H1:H2"/>
    <mergeCell ref="I1:I2"/>
    <mergeCell ref="A1:A2"/>
    <mergeCell ref="B1:B2"/>
    <mergeCell ref="C1:C2"/>
    <mergeCell ref="D1:D2"/>
    <mergeCell ref="E1:E2"/>
    <mergeCell ref="F1:F2"/>
  </mergeCells>
  <printOptions horizontalCentered="1"/>
  <pageMargins left="0.19685039370078999" right="0.19685039370078999" top="1.1811023622047001" bottom="0.39370078740157" header="0.59055118110236005" footer="0.15748031496063"/>
  <pageSetup paperSize="9" scale="75" orientation="landscape"/>
  <headerFooter>
    <oddHeader>&amp;L&amp;"Tahoma,Regular"Obveznice&amp;R&amp;"Tahoma,Bold"Ljubljanska borza - Borzni trg</oddHeader>
    <oddFooter>&amp;L&amp;D&amp;CPage &amp;P of &amp;N</oddFooter>
    <evenHeader>&amp;L&amp;"Tahoma,Regular"Obveznice&amp;R&amp;"Tahoma,Bold"Ljubljanska borza - Borzni trg</evenHeader>
    <evenFooter>&amp;L&amp;D&amp;CPage &amp;P of &amp;N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Q5"/>
  <sheetViews>
    <sheetView zoomScale="140" zoomScaleNormal="140" workbookViewId="0"/>
  </sheetViews>
  <sheetFormatPr defaultColWidth="8.28515625" defaultRowHeight="14.1" customHeight="1" x14ac:dyDescent="0.2"/>
  <cols>
    <col min="1" max="1" width="10.7109375" style="58" customWidth="1"/>
    <col min="2" max="2" width="13.5703125" style="58" customWidth="1"/>
    <col min="3" max="3" width="25.7109375" style="59" customWidth="1"/>
    <col min="4" max="4" width="12.5703125" style="1" customWidth="1"/>
    <col min="5" max="5" width="8.42578125" style="1" customWidth="1"/>
    <col min="6" max="6" width="8.85546875" style="1" customWidth="1"/>
    <col min="7" max="9" width="8.7109375" style="1" customWidth="1"/>
    <col min="10" max="10" width="9.140625" style="1" customWidth="1"/>
    <col min="11" max="13" width="8.7109375" style="1" customWidth="1"/>
    <col min="14" max="14" width="10.28515625" style="1" customWidth="1"/>
    <col min="15" max="15" width="18.140625" style="1" customWidth="1"/>
    <col min="16" max="17" width="9" style="1" customWidth="1"/>
  </cols>
  <sheetData>
    <row r="1" spans="1:17" ht="14.1" customHeight="1" x14ac:dyDescent="0.2">
      <c r="A1" s="101" t="s">
        <v>50</v>
      </c>
      <c r="B1" s="100" t="s">
        <v>51</v>
      </c>
      <c r="C1" s="100" t="s">
        <v>52</v>
      </c>
      <c r="D1" s="100" t="s">
        <v>111</v>
      </c>
      <c r="E1" s="100" t="s">
        <v>112</v>
      </c>
      <c r="F1" s="100" t="s">
        <v>39</v>
      </c>
      <c r="G1" s="100" t="s">
        <v>40</v>
      </c>
      <c r="H1" s="100" t="s">
        <v>41</v>
      </c>
      <c r="I1" s="100" t="s">
        <v>42</v>
      </c>
      <c r="J1" s="101" t="s">
        <v>113</v>
      </c>
      <c r="K1" s="98" t="s">
        <v>114</v>
      </c>
      <c r="L1" s="98"/>
      <c r="M1" s="98"/>
      <c r="N1" s="100" t="s">
        <v>43</v>
      </c>
      <c r="O1" s="100" t="s">
        <v>29</v>
      </c>
      <c r="P1" s="100" t="s">
        <v>142</v>
      </c>
      <c r="Q1" s="100" t="s">
        <v>143</v>
      </c>
    </row>
    <row r="2" spans="1:17" s="16" customFormat="1" ht="21" customHeight="1" x14ac:dyDescent="0.15">
      <c r="A2" s="101"/>
      <c r="B2" s="100"/>
      <c r="C2" s="100"/>
      <c r="D2" s="100"/>
      <c r="E2" s="100"/>
      <c r="F2" s="100"/>
      <c r="G2" s="100"/>
      <c r="H2" s="100"/>
      <c r="I2" s="100"/>
      <c r="J2" s="101"/>
      <c r="K2" s="84" t="s">
        <v>117</v>
      </c>
      <c r="L2" s="84" t="s">
        <v>118</v>
      </c>
      <c r="M2" s="84" t="s">
        <v>119</v>
      </c>
      <c r="N2" s="100"/>
      <c r="O2" s="100"/>
      <c r="P2" s="100"/>
      <c r="Q2" s="100"/>
    </row>
    <row r="3" spans="1:17" s="56" customFormat="1" ht="15" customHeight="1" x14ac:dyDescent="0.2">
      <c r="A3" s="78" t="s">
        <v>144</v>
      </c>
      <c r="B3" s="78" t="s">
        <v>145</v>
      </c>
      <c r="C3" s="85" t="s">
        <v>146</v>
      </c>
      <c r="D3" s="80" t="s">
        <v>102</v>
      </c>
      <c r="E3" s="80" t="s">
        <v>102</v>
      </c>
      <c r="F3" s="80">
        <v>100.96</v>
      </c>
      <c r="G3" s="80">
        <v>100.96</v>
      </c>
      <c r="H3" s="80">
        <v>100.96</v>
      </c>
      <c r="I3" s="80">
        <v>100.96</v>
      </c>
      <c r="J3" s="80">
        <v>100.96</v>
      </c>
      <c r="K3" s="81">
        <v>15</v>
      </c>
      <c r="L3" s="81">
        <v>1514.4</v>
      </c>
      <c r="M3" s="81">
        <v>1</v>
      </c>
      <c r="N3" s="86">
        <v>0</v>
      </c>
      <c r="O3" s="81">
        <v>10821296.640000001</v>
      </c>
      <c r="P3" s="80" t="s">
        <v>147</v>
      </c>
      <c r="Q3" s="82" t="s">
        <v>147</v>
      </c>
    </row>
    <row r="4" spans="1:17" ht="15" customHeight="1" x14ac:dyDescent="0.2">
      <c r="A4" s="78" t="s">
        <v>148</v>
      </c>
      <c r="B4" s="78" t="s">
        <v>149</v>
      </c>
      <c r="C4" s="85" t="s">
        <v>146</v>
      </c>
      <c r="D4" s="80" t="s">
        <v>102</v>
      </c>
      <c r="E4" s="80" t="s">
        <v>102</v>
      </c>
      <c r="F4" s="80">
        <v>12.57</v>
      </c>
      <c r="G4" s="80">
        <v>12.57</v>
      </c>
      <c r="H4" s="80">
        <v>12.57</v>
      </c>
      <c r="I4" s="80">
        <v>12.57</v>
      </c>
      <c r="J4" s="80">
        <v>12.57</v>
      </c>
      <c r="K4" s="81">
        <v>190</v>
      </c>
      <c r="L4" s="81">
        <v>2388.3000000000002</v>
      </c>
      <c r="M4" s="81">
        <v>1</v>
      </c>
      <c r="N4" s="86">
        <v>0</v>
      </c>
      <c r="O4" s="81">
        <v>6166138.0800000001</v>
      </c>
      <c r="P4" s="80" t="s">
        <v>147</v>
      </c>
      <c r="Q4" s="82" t="s">
        <v>147</v>
      </c>
    </row>
    <row r="5" spans="1:17" ht="15" customHeight="1" x14ac:dyDescent="0.2">
      <c r="A5" s="78" t="s">
        <v>150</v>
      </c>
      <c r="B5" s="78" t="s">
        <v>151</v>
      </c>
      <c r="C5" s="85" t="s">
        <v>146</v>
      </c>
      <c r="D5" s="80" t="s">
        <v>102</v>
      </c>
      <c r="E5" s="80" t="s">
        <v>102</v>
      </c>
      <c r="F5" s="80">
        <v>21.15</v>
      </c>
      <c r="G5" s="80">
        <v>21.15</v>
      </c>
      <c r="H5" s="80">
        <v>21.02</v>
      </c>
      <c r="I5" s="80">
        <v>21.02</v>
      </c>
      <c r="J5" s="80">
        <v>21.052499999999998</v>
      </c>
      <c r="K5" s="81">
        <v>60</v>
      </c>
      <c r="L5" s="81">
        <v>1263.1500000000001</v>
      </c>
      <c r="M5" s="81">
        <v>2</v>
      </c>
      <c r="N5" s="86">
        <v>6.3799999999999996E-2</v>
      </c>
      <c r="O5" s="81">
        <v>4183526.52</v>
      </c>
      <c r="P5" s="80" t="s">
        <v>147</v>
      </c>
      <c r="Q5" s="82" t="s">
        <v>147</v>
      </c>
    </row>
  </sheetData>
  <mergeCells count="15">
    <mergeCell ref="J1:J2"/>
    <mergeCell ref="N1:N2"/>
    <mergeCell ref="O1:O2"/>
    <mergeCell ref="P1:P2"/>
    <mergeCell ref="Q1:Q2"/>
    <mergeCell ref="K1:M1"/>
    <mergeCell ref="G1:G2"/>
    <mergeCell ref="H1:H2"/>
    <mergeCell ref="I1:I2"/>
    <mergeCell ref="A1:A2"/>
    <mergeCell ref="B1:B2"/>
    <mergeCell ref="C1:C2"/>
    <mergeCell ref="D1:D2"/>
    <mergeCell ref="E1:E2"/>
    <mergeCell ref="F1:F2"/>
  </mergeCells>
  <pageMargins left="0.70866141732282995" right="0.70866141732282995" top="0.74803149606299002" bottom="0.74803149606299002" header="0.31496062992126" footer="0.31496062992126"/>
  <pageSetup paperSize="9" scale="71" orientation="landscape"/>
  <headerFooter>
    <oddHeader>&amp;L&amp;"Tahoma,Regular"Strukturirani produkti&amp;R&amp;"Tahoma,Bold"Ljubljanska borza - Borzni trg</oddHeader>
    <oddFooter>&amp;L&amp;D&amp;CPage &amp;P of &amp;N</oddFooter>
    <evenHeader>&amp;L&amp;"Tahoma,Regular"Strukturirani produkti&amp;R&amp;"Tahoma,Bold"Ljubljanska borza - Borzni trg</evenHeader>
    <evenFooter>&amp;L&amp;D&amp;CPage &amp;P of &amp;N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3"/>
  <sheetViews>
    <sheetView showGridLines="0" zoomScale="140" zoomScaleNormal="140" workbookViewId="0"/>
  </sheetViews>
  <sheetFormatPr defaultColWidth="9.140625" defaultRowHeight="10.5" customHeight="1" x14ac:dyDescent="0.2"/>
  <cols>
    <col min="1" max="1" width="10.7109375" style="1" customWidth="1"/>
    <col min="2" max="2" width="13.5703125" style="1" customWidth="1"/>
    <col min="3" max="3" width="42.85546875" style="1" customWidth="1"/>
    <col min="4" max="8" width="10.7109375" style="1" customWidth="1"/>
  </cols>
  <sheetData>
    <row r="1" spans="1:8" ht="15" customHeight="1" x14ac:dyDescent="0.2">
      <c r="A1" s="65" t="s">
        <v>50</v>
      </c>
      <c r="B1" s="65" t="s">
        <v>51</v>
      </c>
      <c r="C1" s="65" t="s">
        <v>52</v>
      </c>
      <c r="D1" s="66" t="s">
        <v>53</v>
      </c>
      <c r="E1" s="67" t="s">
        <v>40</v>
      </c>
      <c r="F1" s="67" t="s">
        <v>41</v>
      </c>
      <c r="G1" s="67" t="s">
        <v>117</v>
      </c>
      <c r="H1" s="67" t="s">
        <v>118</v>
      </c>
    </row>
    <row r="2" spans="1:8" ht="10.5" customHeight="1" x14ac:dyDescent="0.2">
      <c r="A2" s="60" t="s">
        <v>17</v>
      </c>
      <c r="B2" s="60"/>
      <c r="C2" s="61"/>
      <c r="D2" s="61"/>
      <c r="E2" s="61"/>
      <c r="F2" s="61"/>
      <c r="G2" s="61"/>
      <c r="H2" s="61"/>
    </row>
    <row r="3" spans="1:8" ht="15" customHeight="1" x14ac:dyDescent="0.2">
      <c r="A3" s="68" t="s">
        <v>62</v>
      </c>
      <c r="B3" s="68" t="s">
        <v>63</v>
      </c>
      <c r="C3" s="68" t="s">
        <v>64</v>
      </c>
      <c r="D3" s="69" t="s">
        <v>61</v>
      </c>
      <c r="E3" s="70">
        <v>86</v>
      </c>
      <c r="F3" s="70">
        <v>86</v>
      </c>
      <c r="G3" s="71">
        <v>9341</v>
      </c>
      <c r="H3" s="71">
        <v>803326</v>
      </c>
    </row>
    <row r="4" spans="1:8" ht="10.5" customHeight="1" x14ac:dyDescent="0.2">
      <c r="A4" s="60" t="s">
        <v>18</v>
      </c>
      <c r="B4" s="60"/>
      <c r="C4" s="61"/>
      <c r="D4" s="61"/>
      <c r="E4" s="61"/>
      <c r="F4" s="61"/>
      <c r="G4" s="61"/>
      <c r="H4" s="61"/>
    </row>
    <row r="5" spans="1:8" ht="15" customHeight="1" x14ac:dyDescent="0.2">
      <c r="A5" s="68" t="s">
        <v>102</v>
      </c>
      <c r="B5" s="68" t="s">
        <v>102</v>
      </c>
      <c r="C5" s="68" t="s">
        <v>102</v>
      </c>
      <c r="D5" s="69" t="s">
        <v>102</v>
      </c>
      <c r="E5" s="70" t="s">
        <v>102</v>
      </c>
      <c r="F5" s="70" t="s">
        <v>102</v>
      </c>
      <c r="G5" s="71" t="s">
        <v>102</v>
      </c>
      <c r="H5" s="71" t="s">
        <v>102</v>
      </c>
    </row>
    <row r="7" spans="1:8" ht="13.5" customHeight="1" x14ac:dyDescent="0.2">
      <c r="B7" s="53" t="s">
        <v>107</v>
      </c>
      <c r="C7" s="48" t="s">
        <v>108</v>
      </c>
    </row>
    <row r="8" spans="1:8" ht="13.5" customHeight="1" x14ac:dyDescent="0.2">
      <c r="B8" s="48"/>
      <c r="C8" s="48" t="s">
        <v>109</v>
      </c>
    </row>
    <row r="9" spans="1:8" ht="13.5" customHeight="1" x14ac:dyDescent="0.2">
      <c r="B9" s="48"/>
      <c r="C9" s="57" t="s">
        <v>139</v>
      </c>
    </row>
    <row r="10" spans="1:8" ht="13.5" customHeight="1" x14ac:dyDescent="0.2">
      <c r="C10" s="57" t="s">
        <v>140</v>
      </c>
    </row>
    <row r="11" spans="1:8" ht="13.5" customHeight="1" x14ac:dyDescent="0.2">
      <c r="C11" s="57" t="s">
        <v>141</v>
      </c>
    </row>
    <row r="12" spans="1:8" ht="13.5" customHeight="1" x14ac:dyDescent="0.2">
      <c r="C12" s="57" t="s">
        <v>152</v>
      </c>
    </row>
    <row r="13" spans="1:8" ht="13.5" customHeight="1" x14ac:dyDescent="0.2">
      <c r="C13" s="57" t="s">
        <v>153</v>
      </c>
    </row>
  </sheetData>
  <pageMargins left="0.78740157480314998" right="0.78740157480314998" top="1.1811023622047001" bottom="0.78740157480314998" header="0.59055118110236005" footer="0.51181102362205"/>
  <pageSetup paperSize="9" orientation="landscape"/>
  <headerFooter>
    <oddHeader>&amp;L&amp;"Tahoma,Regular"Svežnji&amp;R&amp;"Tahoma,Bold"Ljubljanska borza - Borzni trg</oddHeader>
    <oddFooter>&amp;L&amp;D&amp;CPage &amp;P of &amp;N</oddFooter>
    <evenHeader>&amp;L&amp;"Tahoma,Regular"Svežnji&amp;R&amp;"Tahoma,Bold"Ljubljanska borza - Borzni trg</evenHeader>
    <evenFooter>&amp;L&amp;D&amp;CPage &amp;P of &amp;N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18" ma:contentTypeDescription="Create a new document." ma:contentTypeScope="" ma:versionID="20498c5caa9facef04cbab00f55305c7">
  <xsd:schema xmlns:xsd="http://www.w3.org/2001/XMLSchema" xmlns:xs="http://www.w3.org/2001/XMLSchema" xmlns:p="http://schemas.microsoft.com/office/2006/metadata/properties" xmlns:ns2="9341532c-b3d0-42a2-8e49-f63664179f35" xmlns:ns3="168aaedd-d79b-47ec-a54c-d4b731b07b60" targetNamespace="http://schemas.microsoft.com/office/2006/metadata/properties" ma:root="true" ma:fieldsID="acd4914043ce02a66ff363e5e1e46ed8" ns2:_="" ns3:_="">
    <xsd:import namespace="9341532c-b3d0-42a2-8e49-f63664179f35"/>
    <xsd:import namespace="168aaedd-d79b-47ec-a54c-d4b731b07b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Oznake slike" ma:readOnly="false" ma:fieldId="{5cf76f15-5ced-4ddc-b409-7134ff3c332f}" ma:taxonomyMulti="true" ma:sspId="92baec06-229a-4778-bbf8-f80286c05cb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8aaedd-d79b-47ec-a54c-d4b731b07b60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d32cfc8b-9f55-412a-856d-15270d2cec2c}" ma:internalName="TaxCatchAll" ma:readOnly="false" ma:showField="CatchAllDat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CA110F6-E935-4118-BDBC-65AAC026E21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F032539-C52F-46A2-B55F-0A41349273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41532c-b3d0-42a2-8e49-f63664179f35"/>
    <ds:schemaRef ds:uri="168aaedd-d79b-47ec-a54c-d4b731b07b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8</vt:i4>
      </vt:variant>
      <vt:variant>
        <vt:lpstr>Imenovani obsegi</vt:lpstr>
      </vt:variant>
      <vt:variant>
        <vt:i4>9</vt:i4>
      </vt:variant>
    </vt:vector>
  </HeadingPairs>
  <TitlesOfParts>
    <vt:vector size="17" baseType="lpstr">
      <vt:lpstr>Vsebina</vt:lpstr>
      <vt:lpstr>Pregled</vt:lpstr>
      <vt:lpstr>Indeksi</vt:lpstr>
      <vt:lpstr>Top 10</vt:lpstr>
      <vt:lpstr>Delnice</vt:lpstr>
      <vt:lpstr>Obveznice</vt:lpstr>
      <vt:lpstr>Strukturirani produkti</vt:lpstr>
      <vt:lpstr>Svežnji</vt:lpstr>
      <vt:lpstr>Delnice!Področje_tiskanja</vt:lpstr>
      <vt:lpstr>Indeksi!Področje_tiskanja</vt:lpstr>
      <vt:lpstr>Obveznice!Področje_tiskanja</vt:lpstr>
      <vt:lpstr>Pregled!Področje_tiskanja</vt:lpstr>
      <vt:lpstr>'Strukturirani produkti'!Področje_tiskanja</vt:lpstr>
      <vt:lpstr>'Top 10'!Področje_tiskanja</vt:lpstr>
      <vt:lpstr>Delnice!Tiskanje_naslovov</vt:lpstr>
      <vt:lpstr>Obveznice!Tiskanje_naslovov</vt:lpstr>
      <vt:lpstr>Svežnji!Tiskanje_naslovov</vt:lpstr>
    </vt:vector>
  </TitlesOfParts>
  <Manager/>
  <Company>Zagreb Stock Exchange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Gordana Miskulin</dc:creator>
  <cp:keywords/>
  <dc:description/>
  <cp:lastModifiedBy>Karin Dobnikar</cp:lastModifiedBy>
  <dcterms:created xsi:type="dcterms:W3CDTF">2008-06-04T14:23:06Z</dcterms:created>
  <dcterms:modified xsi:type="dcterms:W3CDTF">2024-02-01T09:30:45Z</dcterms:modified>
  <cp:category/>
</cp:coreProperties>
</file>