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<sst xmlns="http://schemas.openxmlformats.org/spreadsheetml/2006/main" uniqueCount="162">
  <si>
    <t>Ljubljanska borza - borzni trg</t>
  </si>
  <si>
    <t>Statistično poročilo</t>
  </si>
  <si>
    <t>2024-02-01 - 2024-02-29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</si>
  <si>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</si>
  <si>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</si>
  <si>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</si>
  <si>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</si>
  <si>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</si>
  <si>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</si>
  <si>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</si>
  <si>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</si>
  <si>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</si>
  <si>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</si>
  <si>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</si>
  <si>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</si>
  <si>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</si>
  <si>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</si>
  <si>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</si>
  <si>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</si>
  <si>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</si>
  <si>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</si>
  <si>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</si>
  <si>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</si>
  <si>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</si>
  <si>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</si>
  <si>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</si>
  <si>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</si>
  <si>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</si>
  <si>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</si>
  <si>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</si>
  <si>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</si>
  <si>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</si>
  <si>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</si>
  <si>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</si>
  <si>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</si>
  <si>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</si>
  <si>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</si>
  <si>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</si>
  <si>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</si>
  <si>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</si>
  <si>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</si>
  <si>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</si>
  <si>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</si>
  <si>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</si>
  <si>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</si>
  <si>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</si>
  <si>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</si>
  <si>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</si>
  <si>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</si>
  <si>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</si>
  <si>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</si>
  <si>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</si>
  <si>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</si>
  <si>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</si>
  <si>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</si>
  <si>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</si>
  <si>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</si>
  <si>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</si>
  <si>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</si>
  <si>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</si>
  <si>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</si>
  <si>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</si>
  <si>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NLBR</t>
  </si>
  <si>
    <t>SI0021117344</t>
  </si>
  <si>
    <t>NLB d.d.</t>
  </si>
  <si>
    <t>PETG</t>
  </si>
  <si>
    <t>SI0031102153</t>
  </si>
  <si>
    <t>Petrol d.d.</t>
  </si>
  <si>
    <t>UKIG</t>
  </si>
  <si>
    <t>SI0031108994</t>
  </si>
  <si>
    <t>Unior d.d.</t>
  </si>
  <si>
    <t>SALR</t>
  </si>
  <si>
    <t>SI0031110453</t>
  </si>
  <si>
    <t>Salus d.d.</t>
  </si>
  <si>
    <t>POSR</t>
  </si>
  <si>
    <t>SI0021110513</t>
  </si>
  <si>
    <t>Sava Re d.d.</t>
  </si>
  <si>
    <t>TLSG</t>
  </si>
  <si>
    <t>SI0031104290</t>
  </si>
  <si>
    <t>Telekom Slovenije d.d.</t>
  </si>
  <si>
    <t>KRKG</t>
  </si>
  <si>
    <t>SI0031102120</t>
  </si>
  <si>
    <t>Krka d.d.</t>
  </si>
  <si>
    <t>LKPG</t>
  </si>
  <si>
    <t>SI0031101346</t>
  </si>
  <si>
    <t>Luka Koper d.d.</t>
  </si>
  <si>
    <t>Top 10 delnic z najvišjim padcem tečaja</t>
  </si>
  <si>
    <t>DATG</t>
  </si>
  <si>
    <t>SI0031117433</t>
  </si>
  <si>
    <t>Datalab d.d.</t>
  </si>
  <si>
    <t>VHDR</t>
  </si>
  <si>
    <t>SI0021111313</t>
  </si>
  <si>
    <t>Vipa Holding d.d.</t>
  </si>
  <si>
    <t>CICG</t>
  </si>
  <si>
    <t>SI0031103805</t>
  </si>
  <si>
    <t>Cinkarna Celje d.d.</t>
  </si>
  <si>
    <t>\</t>
  </si>
  <si>
    <t>Top 10 najprometnejših delnic</t>
  </si>
  <si>
    <t>ZVTG</t>
  </si>
  <si>
    <t>SI0021111651</t>
  </si>
  <si>
    <t>Zavarovalnica Triglav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</si>
  <si>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</si>
  <si>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</si>
  <si>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</si>
  <si>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</si>
  <si>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</si>
  <si>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</si>
  <si>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</si>
  <si>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</si>
  <si>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</si>
  <si>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</si>
  <si>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</si>
  <si>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</si>
  <si>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</si>
  <si>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</si>
  <si>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</si>
  <si>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</si>
  <si>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</si>
  <si>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</si>
  <si>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</si>
  <si>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</si>
  <si>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</si>
  <si>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</si>
  <si>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</si>
  <si>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</si>
  <si>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</si>
  <si>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</si>
  <si>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</si>
  <si>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</si>
  <si>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</si>
  <si>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DZ102</t>
  </si>
  <si>
    <t>SI0002503348</t>
  </si>
  <si>
    <t>Republika Slovenija</t>
  </si>
  <si>
    <t>L</t>
  </si>
  <si>
    <t>EUR</t>
  </si>
  <si>
    <t>DZ106</t>
  </si>
  <si>
    <t>SI0002503538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</si>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</sst>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0d1c76d6c0667a24774457f850e7f9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40856869.31</v>
      </c>
      <c r="C2" s="11">
        <f>SUM(C3:C7)</f>
        <v>65819327.81</v>
      </c>
      <c r="E2" s="12"/>
    </row>
    <row r="3" spans="1:5" customHeight="1" ht="10.5">
      <c r="A3" s="13" t="s">
        <v>17</v>
      </c>
      <c r="B3" s="14">
        <v>39370310.89</v>
      </c>
      <c r="C3" s="14">
        <v>64041998.71</v>
      </c>
    </row>
    <row r="4" spans="1:5" customHeight="1" ht="10.5">
      <c r="A4" s="13" t="s">
        <v>18</v>
      </c>
      <c r="B4" s="14">
        <v>457654.47</v>
      </c>
      <c r="C4" s="14">
        <v>489116.9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1013847.1</v>
      </c>
      <c r="C6" s="14">
        <v>1267989.5</v>
      </c>
      <c r="E6" s="12"/>
    </row>
    <row r="7" spans="1:5" customHeight="1" ht="10.5">
      <c r="A7" s="13" t="s">
        <v>21</v>
      </c>
      <c r="B7" s="14">
        <v>15056.85</v>
      </c>
      <c r="C7" s="14">
        <v>20222.7</v>
      </c>
      <c r="E7" s="12"/>
    </row>
    <row r="8" spans="1:5" customHeight="1" ht="10.5">
      <c r="A8" s="10" t="s">
        <v>22</v>
      </c>
      <c r="B8" s="11">
        <v>1693624</v>
      </c>
      <c r="C8" s="11">
        <v>2496950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42550493.31</v>
      </c>
      <c r="C11" s="16">
        <f>SUM(C3:C10)</f>
        <v>68316277.81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40856869.31</v>
      </c>
      <c r="C15" s="11">
        <f>SUM(C17:C22)</f>
        <v>2273850</v>
      </c>
      <c r="D15" s="11">
        <f>SUM(D17:D22)</f>
        <v>4292</v>
      </c>
      <c r="E15" s="11">
        <f>SUM(E17:E22)</f>
        <v>49219870169.37</v>
      </c>
    </row>
    <row r="16" spans="1:5" customHeight="1" ht="10.5">
      <c r="A16" s="10" t="s">
        <v>17</v>
      </c>
      <c r="B16" s="11">
        <f>SUM(B17:B18)</f>
        <v>39370310.89</v>
      </c>
      <c r="C16" s="11">
        <f>SUM(C17:C18)</f>
        <v>753420</v>
      </c>
      <c r="D16" s="11">
        <f>SUM(D17:D18)</f>
        <v>4256</v>
      </c>
      <c r="E16" s="11">
        <f>SUM(E17:E18)</f>
        <v>10224219528.95</v>
      </c>
    </row>
    <row r="17" spans="1:5" customHeight="1" ht="10.5">
      <c r="A17" s="13" t="s">
        <v>31</v>
      </c>
      <c r="B17" s="14">
        <v>38495058.89</v>
      </c>
      <c r="C17" s="14">
        <v>748033</v>
      </c>
      <c r="D17" s="14">
        <v>4134</v>
      </c>
      <c r="E17" s="14">
        <v>9618028019.2</v>
      </c>
    </row>
    <row r="18" spans="1:5" customHeight="1" ht="10.5" s="20" customFormat="1">
      <c r="A18" s="13" t="s">
        <v>32</v>
      </c>
      <c r="B18" s="14">
        <v>875252</v>
      </c>
      <c r="C18" s="14">
        <v>5387</v>
      </c>
      <c r="D18" s="14">
        <v>122</v>
      </c>
      <c r="E18" s="14">
        <v>606191509.75</v>
      </c>
    </row>
    <row r="19" spans="1:5" customHeight="1" ht="10.5" s="20" customFormat="1">
      <c r="A19" s="10" t="s">
        <v>18</v>
      </c>
      <c r="B19" s="11">
        <v>457654.47</v>
      </c>
      <c r="C19" s="11">
        <v>484880</v>
      </c>
      <c r="D19" s="11">
        <v>18</v>
      </c>
      <c r="E19" s="11">
        <v>38353562004.57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1013847.1</v>
      </c>
      <c r="C21" s="11">
        <v>1035000</v>
      </c>
      <c r="D21" s="11">
        <v>8</v>
      </c>
      <c r="E21" s="11">
        <v>556521730.9</v>
      </c>
    </row>
    <row r="22" spans="1:5" customHeight="1" ht="10.5">
      <c r="A22" s="109" t="s">
        <v>21</v>
      </c>
      <c r="B22" s="16">
        <v>15056.85</v>
      </c>
      <c r="C22" s="16">
        <v>550</v>
      </c>
      <c r="D22" s="16">
        <v>10</v>
      </c>
      <c r="E22" s="16">
        <v>35566904.95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3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12</v>
      </c>
      <c r="D33" s="28"/>
    </row>
    <row r="34" spans="1:5" customHeight="1" ht="10.5">
      <c r="A34" s="10" t="s">
        <v>18</v>
      </c>
      <c r="B34" s="79">
        <v>31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1324.66</v>
      </c>
      <c r="C2" s="91">
        <v>1441.45</v>
      </c>
      <c r="D2" s="91">
        <v>1318.98</v>
      </c>
      <c r="E2" s="91">
        <v>1406.5</v>
      </c>
      <c r="F2" s="92">
        <v>0.0618</v>
      </c>
      <c r="G2" s="93">
        <v>38618036.7</v>
      </c>
    </row>
    <row r="3" spans="1:7" customHeight="1" ht="13.5">
      <c r="A3" s="90" t="s">
        <v>45</v>
      </c>
      <c r="B3" s="91">
        <v>1781.22</v>
      </c>
      <c r="C3" s="91">
        <v>1946.8</v>
      </c>
      <c r="D3" s="91">
        <v>1773.58</v>
      </c>
      <c r="E3" s="91">
        <v>1899.8</v>
      </c>
      <c r="F3" s="92">
        <v>0.0666</v>
      </c>
      <c r="G3" s="93">
        <v>38618036.7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1441.45</v>
      </c>
      <c r="C9" s="37">
        <v>45348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1946.8</v>
      </c>
      <c r="C10" s="37">
        <v>45348</v>
      </c>
      <c r="D10" s="36">
        <v>1484</v>
      </c>
      <c r="E10" s="37">
        <v>45005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410</v>
      </c>
      <c r="G3" s="46">
        <v>0.2813</v>
      </c>
      <c r="H3" s="47">
        <v>7310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1.6</v>
      </c>
      <c r="G4" s="46">
        <v>0.2698</v>
      </c>
      <c r="H4" s="47">
        <v>57143.69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105</v>
      </c>
      <c r="G5" s="46">
        <v>0.129</v>
      </c>
      <c r="H5" s="47">
        <v>12412745.9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27</v>
      </c>
      <c r="G6" s="46">
        <v>0.102</v>
      </c>
      <c r="H6" s="47">
        <v>2939148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11.3</v>
      </c>
      <c r="G7" s="46">
        <v>0.0865</v>
      </c>
      <c r="H7" s="47">
        <v>8038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2000</v>
      </c>
      <c r="G8" s="46">
        <v>0.0811</v>
      </c>
      <c r="H8" s="47">
        <v>675830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29.4</v>
      </c>
      <c r="G9" s="46">
        <v>0.0614</v>
      </c>
      <c r="H9" s="47">
        <v>1161983.4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67.5</v>
      </c>
      <c r="G10" s="46">
        <v>0.0465</v>
      </c>
      <c r="H10" s="47">
        <v>1456387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120</v>
      </c>
      <c r="G11" s="46">
        <v>0.0345</v>
      </c>
      <c r="H11" s="47">
        <v>12022450.5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35</v>
      </c>
      <c r="G12" s="52">
        <v>0.0264</v>
      </c>
      <c r="H12" s="53">
        <v>1186486.4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11.8</v>
      </c>
      <c r="G16" s="46">
        <v>-0.2387</v>
      </c>
      <c r="H16" s="47">
        <v>3759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0.35</v>
      </c>
      <c r="G17" s="46">
        <v>-0.125</v>
      </c>
      <c r="H17" s="47">
        <v>186.9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61</v>
      </c>
      <c r="F18" s="45">
        <v>20.9</v>
      </c>
      <c r="G18" s="46">
        <v>-0.1144</v>
      </c>
      <c r="H18" s="47">
        <v>5331682.3</v>
      </c>
    </row>
    <row r="19" spans="1:8" customHeight="1" ht="17.1">
      <c r="A19" s="42">
        <v>4</v>
      </c>
      <c r="B19" s="42" t="s">
        <v>96</v>
      </c>
      <c r="C19" s="42" t="s">
        <v>96</v>
      </c>
      <c r="D19" s="43" t="s">
        <v>96</v>
      </c>
      <c r="E19" s="44" t="s">
        <v>96</v>
      </c>
      <c r="F19" s="45" t="s">
        <v>96</v>
      </c>
      <c r="G19" s="46" t="s">
        <v>96</v>
      </c>
      <c r="H19" s="47" t="s">
        <v>96</v>
      </c>
    </row>
    <row r="20" spans="1:8" customHeight="1" ht="17.1">
      <c r="A20" s="42">
        <v>5</v>
      </c>
      <c r="B20" s="42" t="s">
        <v>96</v>
      </c>
      <c r="C20" s="42" t="s">
        <v>96</v>
      </c>
      <c r="D20" s="43" t="s">
        <v>96</v>
      </c>
      <c r="E20" s="44" t="s">
        <v>96</v>
      </c>
      <c r="F20" s="45" t="s">
        <v>96</v>
      </c>
      <c r="G20" s="46" t="s">
        <v>96</v>
      </c>
      <c r="H20" s="47" t="s">
        <v>96</v>
      </c>
    </row>
    <row r="21" spans="1:8" customHeight="1" ht="17.1">
      <c r="A21" s="42">
        <v>6</v>
      </c>
      <c r="B21" s="42" t="s">
        <v>96</v>
      </c>
      <c r="C21" s="42" t="s">
        <v>96</v>
      </c>
      <c r="D21" s="43" t="s">
        <v>96</v>
      </c>
      <c r="E21" s="44" t="s">
        <v>96</v>
      </c>
      <c r="F21" s="45" t="s">
        <v>96</v>
      </c>
      <c r="G21" s="46" t="s">
        <v>96</v>
      </c>
      <c r="H21" s="47" t="s">
        <v>96</v>
      </c>
    </row>
    <row r="22" spans="1:8" customHeight="1" ht="17.1">
      <c r="A22" s="42">
        <v>7</v>
      </c>
      <c r="B22" s="42" t="s">
        <v>96</v>
      </c>
      <c r="C22" s="42" t="s">
        <v>96</v>
      </c>
      <c r="D22" s="43" t="s">
        <v>96</v>
      </c>
      <c r="E22" s="44" t="s">
        <v>96</v>
      </c>
      <c r="F22" s="45" t="s">
        <v>96</v>
      </c>
      <c r="G22" s="46" t="s">
        <v>96</v>
      </c>
      <c r="H22" s="47" t="s">
        <v>96</v>
      </c>
    </row>
    <row r="23" spans="1:8" customHeight="1" ht="17.1">
      <c r="A23" s="42">
        <v>8</v>
      </c>
      <c r="B23" s="42" t="s">
        <v>96</v>
      </c>
      <c r="C23" s="42" t="s">
        <v>96</v>
      </c>
      <c r="D23" s="43" t="s">
        <v>96</v>
      </c>
      <c r="E23" s="44" t="s">
        <v>96</v>
      </c>
      <c r="F23" s="45" t="s">
        <v>96</v>
      </c>
      <c r="G23" s="46" t="s">
        <v>96</v>
      </c>
      <c r="H23" s="47" t="s">
        <v>96</v>
      </c>
    </row>
    <row r="24" spans="1:8" customHeight="1" ht="17.1">
      <c r="A24" s="42">
        <v>9</v>
      </c>
      <c r="B24" s="42" t="s">
        <v>96</v>
      </c>
      <c r="C24" s="42" t="s">
        <v>96</v>
      </c>
      <c r="D24" s="43" t="s">
        <v>96</v>
      </c>
      <c r="E24" s="44" t="s">
        <v>96</v>
      </c>
      <c r="F24" s="45" t="s">
        <v>96</v>
      </c>
      <c r="G24" s="46" t="s">
        <v>96</v>
      </c>
      <c r="H24" s="47" t="s">
        <v>96</v>
      </c>
    </row>
    <row r="25" spans="1:8" customHeight="1" ht="17.1">
      <c r="A25" s="48">
        <v>10</v>
      </c>
      <c r="B25" s="48" t="s">
        <v>96</v>
      </c>
      <c r="C25" s="48" t="s">
        <v>96</v>
      </c>
      <c r="D25" s="49" t="s">
        <v>96</v>
      </c>
      <c r="E25" s="50" t="s">
        <v>96</v>
      </c>
      <c r="F25" s="51" t="s">
        <v>96</v>
      </c>
      <c r="G25" s="52" t="s">
        <v>96</v>
      </c>
      <c r="H25" s="53" t="s">
        <v>96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62</v>
      </c>
      <c r="C30" s="42" t="s">
        <v>63</v>
      </c>
      <c r="D30" s="43" t="s">
        <v>64</v>
      </c>
      <c r="E30" s="44" t="s">
        <v>61</v>
      </c>
      <c r="F30" s="45">
        <v>105</v>
      </c>
      <c r="G30" s="46">
        <v>0.129</v>
      </c>
      <c r="H30" s="47">
        <v>12412745.9</v>
      </c>
    </row>
    <row r="31" spans="1:8" customHeight="1" ht="16.5">
      <c r="A31" s="42">
        <v>2</v>
      </c>
      <c r="B31" s="42" t="s">
        <v>80</v>
      </c>
      <c r="C31" s="42" t="s">
        <v>81</v>
      </c>
      <c r="D31" s="43" t="s">
        <v>82</v>
      </c>
      <c r="E31" s="44" t="s">
        <v>61</v>
      </c>
      <c r="F31" s="45">
        <v>120</v>
      </c>
      <c r="G31" s="46">
        <v>0.0345</v>
      </c>
      <c r="H31" s="47">
        <v>12022450.5</v>
      </c>
    </row>
    <row r="32" spans="1:8" customHeight="1" ht="16.5">
      <c r="A32" s="42">
        <v>3</v>
      </c>
      <c r="B32" s="42" t="s">
        <v>93</v>
      </c>
      <c r="C32" s="42" t="s">
        <v>94</v>
      </c>
      <c r="D32" s="43" t="s">
        <v>95</v>
      </c>
      <c r="E32" s="44" t="s">
        <v>61</v>
      </c>
      <c r="F32" s="45">
        <v>20.9</v>
      </c>
      <c r="G32" s="46">
        <v>-0.1144</v>
      </c>
      <c r="H32" s="47">
        <v>5331682.3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61</v>
      </c>
      <c r="F33" s="45">
        <v>27</v>
      </c>
      <c r="G33" s="46">
        <v>0.102</v>
      </c>
      <c r="H33" s="47">
        <v>2939148</v>
      </c>
    </row>
    <row r="34" spans="1:8" customHeight="1" ht="16.5">
      <c r="A34" s="42">
        <v>5</v>
      </c>
      <c r="B34" s="42" t="s">
        <v>98</v>
      </c>
      <c r="C34" s="42" t="s">
        <v>99</v>
      </c>
      <c r="D34" s="43" t="s">
        <v>100</v>
      </c>
      <c r="E34" s="44" t="s">
        <v>61</v>
      </c>
      <c r="F34" s="45">
        <v>36.2</v>
      </c>
      <c r="G34" s="46">
        <v>0.0226</v>
      </c>
      <c r="H34" s="47">
        <v>1927031.7</v>
      </c>
    </row>
    <row r="35" spans="1:8" customHeight="1" ht="16.5">
      <c r="A35" s="42">
        <v>6</v>
      </c>
      <c r="B35" s="42" t="s">
        <v>77</v>
      </c>
      <c r="C35" s="42" t="s">
        <v>78</v>
      </c>
      <c r="D35" s="43" t="s">
        <v>79</v>
      </c>
      <c r="E35" s="44" t="s">
        <v>61</v>
      </c>
      <c r="F35" s="45">
        <v>67.5</v>
      </c>
      <c r="G35" s="46">
        <v>0.0465</v>
      </c>
      <c r="H35" s="47">
        <v>1456387</v>
      </c>
    </row>
    <row r="36" spans="1:8" customHeight="1" ht="16.5">
      <c r="A36" s="42">
        <v>7</v>
      </c>
      <c r="B36" s="42" t="s">
        <v>83</v>
      </c>
      <c r="C36" s="42" t="s">
        <v>84</v>
      </c>
      <c r="D36" s="43" t="s">
        <v>85</v>
      </c>
      <c r="E36" s="44" t="s">
        <v>61</v>
      </c>
      <c r="F36" s="45">
        <v>35</v>
      </c>
      <c r="G36" s="46">
        <v>0.0264</v>
      </c>
      <c r="H36" s="47">
        <v>1186486.4</v>
      </c>
    </row>
    <row r="37" spans="1:8" customHeight="1" ht="16.5">
      <c r="A37" s="42">
        <v>8</v>
      </c>
      <c r="B37" s="42" t="s">
        <v>74</v>
      </c>
      <c r="C37" s="42" t="s">
        <v>75</v>
      </c>
      <c r="D37" s="43" t="s">
        <v>76</v>
      </c>
      <c r="E37" s="44" t="s">
        <v>61</v>
      </c>
      <c r="F37" s="45">
        <v>29.4</v>
      </c>
      <c r="G37" s="46">
        <v>0.0614</v>
      </c>
      <c r="H37" s="47">
        <v>1161983.4</v>
      </c>
    </row>
    <row r="38" spans="1:8" customHeight="1" ht="16.5">
      <c r="A38" s="42">
        <v>9</v>
      </c>
      <c r="B38" s="42" t="s">
        <v>71</v>
      </c>
      <c r="C38" s="42" t="s">
        <v>72</v>
      </c>
      <c r="D38" s="43" t="s">
        <v>73</v>
      </c>
      <c r="E38" s="44" t="s">
        <v>57</v>
      </c>
      <c r="F38" s="45">
        <v>2000</v>
      </c>
      <c r="G38" s="46">
        <v>0.0811</v>
      </c>
      <c r="H38" s="47">
        <v>675830</v>
      </c>
    </row>
    <row r="39" spans="1:8" customHeight="1" ht="16.5">
      <c r="A39" s="48">
        <v>10</v>
      </c>
      <c r="B39" s="48" t="s">
        <v>101</v>
      </c>
      <c r="C39" s="48" t="s">
        <v>102</v>
      </c>
      <c r="D39" s="49" t="s">
        <v>103</v>
      </c>
      <c r="E39" s="50" t="s">
        <v>57</v>
      </c>
      <c r="F39" s="51">
        <v>52</v>
      </c>
      <c r="G39" s="52">
        <v>0</v>
      </c>
      <c r="H39" s="53">
        <v>180121.5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117</v>
      </c>
      <c r="F3" s="113">
        <v>410</v>
      </c>
      <c r="G3" s="113">
        <v>450</v>
      </c>
      <c r="H3" s="113">
        <v>352</v>
      </c>
      <c r="I3" s="113">
        <v>410</v>
      </c>
      <c r="J3" s="113">
        <v>352</v>
      </c>
      <c r="K3" s="113">
        <v>410</v>
      </c>
      <c r="L3" s="113">
        <v>365.5</v>
      </c>
      <c r="M3" s="114">
        <v>20</v>
      </c>
      <c r="N3" s="114">
        <v>7310</v>
      </c>
      <c r="O3" s="114">
        <v>9</v>
      </c>
      <c r="P3" s="115">
        <v>0.2813</v>
      </c>
      <c r="Q3" s="113">
        <v>410</v>
      </c>
      <c r="R3" s="113">
        <v>290</v>
      </c>
      <c r="S3" s="114">
        <v>82000000</v>
      </c>
    </row>
    <row r="4" spans="1:19" customHeight="1" ht="15">
      <c r="A4" s="112" t="s">
        <v>93</v>
      </c>
      <c r="B4" s="112" t="s">
        <v>94</v>
      </c>
      <c r="C4" s="110" t="s">
        <v>95</v>
      </c>
      <c r="D4" s="111" t="s">
        <v>61</v>
      </c>
      <c r="E4" s="111" t="s">
        <v>118</v>
      </c>
      <c r="F4" s="113">
        <v>20.9</v>
      </c>
      <c r="G4" s="113">
        <v>21.2</v>
      </c>
      <c r="H4" s="113">
        <v>23.7</v>
      </c>
      <c r="I4" s="113">
        <v>24.9</v>
      </c>
      <c r="J4" s="113">
        <v>20.6</v>
      </c>
      <c r="K4" s="113">
        <v>20.9</v>
      </c>
      <c r="L4" s="113">
        <v>23.3565</v>
      </c>
      <c r="M4" s="114">
        <v>228274</v>
      </c>
      <c r="N4" s="114">
        <v>5331682.3</v>
      </c>
      <c r="O4" s="114">
        <v>753</v>
      </c>
      <c r="P4" s="115">
        <v>-0.1144</v>
      </c>
      <c r="Q4" s="113">
        <v>30.2</v>
      </c>
      <c r="R4" s="113">
        <v>19.7</v>
      </c>
      <c r="S4" s="114">
        <v>168867193</v>
      </c>
    </row>
    <row r="5" spans="1:19" customHeight="1" ht="15">
      <c r="A5" s="112" t="s">
        <v>87</v>
      </c>
      <c r="B5" s="112" t="s">
        <v>88</v>
      </c>
      <c r="C5" s="110" t="s">
        <v>89</v>
      </c>
      <c r="D5" s="111" t="s">
        <v>57</v>
      </c>
      <c r="E5" s="111" t="s">
        <v>117</v>
      </c>
      <c r="F5" s="113">
        <v>11.9</v>
      </c>
      <c r="G5" s="113">
        <v>14.5</v>
      </c>
      <c r="H5" s="113">
        <v>14.9</v>
      </c>
      <c r="I5" s="113">
        <v>14.9</v>
      </c>
      <c r="J5" s="113">
        <v>11.8</v>
      </c>
      <c r="K5" s="113">
        <v>11.8</v>
      </c>
      <c r="L5" s="113">
        <v>13.9222</v>
      </c>
      <c r="M5" s="114">
        <v>270</v>
      </c>
      <c r="N5" s="114">
        <v>3759</v>
      </c>
      <c r="O5" s="114">
        <v>8</v>
      </c>
      <c r="P5" s="115">
        <v>-0.2387</v>
      </c>
      <c r="Q5" s="113">
        <v>15.5</v>
      </c>
      <c r="R5" s="113">
        <v>8.3</v>
      </c>
      <c r="S5" s="114">
        <v>25840631.2</v>
      </c>
    </row>
    <row r="6" spans="1:19" customHeight="1" ht="15">
      <c r="A6" s="112" t="s">
        <v>101</v>
      </c>
      <c r="B6" s="112" t="s">
        <v>102</v>
      </c>
      <c r="C6" s="110" t="s">
        <v>103</v>
      </c>
      <c r="D6" s="111" t="s">
        <v>57</v>
      </c>
      <c r="E6" s="111" t="s">
        <v>118</v>
      </c>
      <c r="F6" s="113">
        <v>52</v>
      </c>
      <c r="G6" s="113">
        <v>53</v>
      </c>
      <c r="H6" s="113">
        <v>52</v>
      </c>
      <c r="I6" s="113">
        <v>53.5</v>
      </c>
      <c r="J6" s="113">
        <v>49.6</v>
      </c>
      <c r="K6" s="113">
        <v>52</v>
      </c>
      <c r="L6" s="113">
        <v>52.0131</v>
      </c>
      <c r="M6" s="114">
        <v>3463</v>
      </c>
      <c r="N6" s="114">
        <v>180121.5</v>
      </c>
      <c r="O6" s="114">
        <v>62</v>
      </c>
      <c r="P6" s="115">
        <v>0</v>
      </c>
      <c r="Q6" s="113">
        <v>53.5</v>
      </c>
      <c r="R6" s="113">
        <v>48</v>
      </c>
      <c r="S6" s="114">
        <v>93281188</v>
      </c>
    </row>
    <row r="7" spans="1:19" customHeight="1" ht="15">
      <c r="A7" s="112" t="s">
        <v>58</v>
      </c>
      <c r="B7" s="112" t="s">
        <v>59</v>
      </c>
      <c r="C7" s="110" t="s">
        <v>60</v>
      </c>
      <c r="D7" s="111" t="s">
        <v>61</v>
      </c>
      <c r="E7" s="111" t="s">
        <v>117</v>
      </c>
      <c r="F7" s="113">
        <v>1.31</v>
      </c>
      <c r="G7" s="113">
        <v>1.6</v>
      </c>
      <c r="H7" s="113">
        <v>1.4</v>
      </c>
      <c r="I7" s="113">
        <v>1.6</v>
      </c>
      <c r="J7" s="113">
        <v>1.32</v>
      </c>
      <c r="K7" s="113">
        <v>1.6</v>
      </c>
      <c r="L7" s="113">
        <v>1.566</v>
      </c>
      <c r="M7" s="114">
        <v>36491</v>
      </c>
      <c r="N7" s="114">
        <v>57143.69</v>
      </c>
      <c r="O7" s="114">
        <v>35</v>
      </c>
      <c r="P7" s="115">
        <v>0.2698</v>
      </c>
      <c r="Q7" s="113">
        <v>1.6</v>
      </c>
      <c r="R7" s="113">
        <v>1.14</v>
      </c>
      <c r="S7" s="114">
        <v>26929340.8</v>
      </c>
    </row>
    <row r="8" spans="1:19" customHeight="1" ht="15">
      <c r="A8" s="112" t="s">
        <v>80</v>
      </c>
      <c r="B8" s="112" t="s">
        <v>81</v>
      </c>
      <c r="C8" s="110" t="s">
        <v>82</v>
      </c>
      <c r="D8" s="111" t="s">
        <v>61</v>
      </c>
      <c r="E8" s="111" t="s">
        <v>118</v>
      </c>
      <c r="F8" s="113">
        <v>120</v>
      </c>
      <c r="G8" s="113">
        <v>121</v>
      </c>
      <c r="H8" s="113">
        <v>116</v>
      </c>
      <c r="I8" s="113">
        <v>122</v>
      </c>
      <c r="J8" s="113">
        <v>115</v>
      </c>
      <c r="K8" s="113">
        <v>120</v>
      </c>
      <c r="L8" s="113">
        <v>118.3825</v>
      </c>
      <c r="M8" s="114">
        <v>101556</v>
      </c>
      <c r="N8" s="114">
        <v>12022450.5</v>
      </c>
      <c r="O8" s="114">
        <v>1056</v>
      </c>
      <c r="P8" s="115">
        <v>0.0345</v>
      </c>
      <c r="Q8" s="113">
        <v>122</v>
      </c>
      <c r="R8" s="113">
        <v>100</v>
      </c>
      <c r="S8" s="114">
        <v>3935213760</v>
      </c>
    </row>
    <row r="9" spans="1:19" customHeight="1" ht="15">
      <c r="A9" s="112" t="s">
        <v>119</v>
      </c>
      <c r="B9" s="112" t="s">
        <v>120</v>
      </c>
      <c r="C9" s="110" t="s">
        <v>121</v>
      </c>
      <c r="D9" s="111" t="s">
        <v>57</v>
      </c>
      <c r="E9" s="111" t="s">
        <v>117</v>
      </c>
      <c r="F9" s="113">
        <v>0.2</v>
      </c>
      <c r="G9" s="113" t="s">
        <v>96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33</v>
      </c>
      <c r="N9" s="114">
        <v>6.6</v>
      </c>
      <c r="O9" s="114">
        <v>5</v>
      </c>
      <c r="P9" s="115">
        <v>0</v>
      </c>
      <c r="Q9" s="113">
        <v>0.9</v>
      </c>
      <c r="R9" s="113">
        <v>0.1</v>
      </c>
      <c r="S9" s="114">
        <v>1972775.6</v>
      </c>
    </row>
    <row r="10" spans="1:19" customHeight="1" ht="15">
      <c r="A10" s="112" t="s">
        <v>83</v>
      </c>
      <c r="B10" s="112" t="s">
        <v>84</v>
      </c>
      <c r="C10" s="110" t="s">
        <v>85</v>
      </c>
      <c r="D10" s="111" t="s">
        <v>61</v>
      </c>
      <c r="E10" s="111" t="s">
        <v>118</v>
      </c>
      <c r="F10" s="113">
        <v>35</v>
      </c>
      <c r="G10" s="113">
        <v>35.3</v>
      </c>
      <c r="H10" s="113">
        <v>34.3</v>
      </c>
      <c r="I10" s="113">
        <v>36.6</v>
      </c>
      <c r="J10" s="113">
        <v>34.1</v>
      </c>
      <c r="K10" s="113">
        <v>35</v>
      </c>
      <c r="L10" s="113">
        <v>35.2911</v>
      </c>
      <c r="M10" s="114">
        <v>33620</v>
      </c>
      <c r="N10" s="114">
        <v>1186486.4</v>
      </c>
      <c r="O10" s="114">
        <v>217</v>
      </c>
      <c r="P10" s="115">
        <v>0.0264</v>
      </c>
      <c r="Q10" s="113">
        <v>36.6</v>
      </c>
      <c r="R10" s="113">
        <v>25</v>
      </c>
      <c r="S10" s="114">
        <v>490000000</v>
      </c>
    </row>
    <row r="11" spans="1:19" customHeight="1" ht="15">
      <c r="A11" s="112" t="s">
        <v>62</v>
      </c>
      <c r="B11" s="112" t="s">
        <v>63</v>
      </c>
      <c r="C11" s="110" t="s">
        <v>64</v>
      </c>
      <c r="D11" s="111" t="s">
        <v>61</v>
      </c>
      <c r="E11" s="111" t="s">
        <v>118</v>
      </c>
      <c r="F11" s="113">
        <v>104.5</v>
      </c>
      <c r="G11" s="113">
        <v>105</v>
      </c>
      <c r="H11" s="113">
        <v>94.8</v>
      </c>
      <c r="I11" s="113">
        <v>116</v>
      </c>
      <c r="J11" s="113">
        <v>92</v>
      </c>
      <c r="K11" s="113">
        <v>105</v>
      </c>
      <c r="L11" s="113">
        <v>103.2812</v>
      </c>
      <c r="M11" s="114">
        <v>120184</v>
      </c>
      <c r="N11" s="114">
        <v>12412745.9</v>
      </c>
      <c r="O11" s="114">
        <v>978</v>
      </c>
      <c r="P11" s="115">
        <v>0.129</v>
      </c>
      <c r="Q11" s="113">
        <v>116</v>
      </c>
      <c r="R11" s="113">
        <v>68.8</v>
      </c>
      <c r="S11" s="114">
        <v>2100000000</v>
      </c>
    </row>
    <row r="12" spans="1:19" customHeight="1" ht="15">
      <c r="A12" s="112" t="s">
        <v>65</v>
      </c>
      <c r="B12" s="112" t="s">
        <v>66</v>
      </c>
      <c r="C12" s="110" t="s">
        <v>67</v>
      </c>
      <c r="D12" s="111" t="s">
        <v>61</v>
      </c>
      <c r="E12" s="111" t="s">
        <v>118</v>
      </c>
      <c r="F12" s="113">
        <v>26.8</v>
      </c>
      <c r="G12" s="113">
        <v>27</v>
      </c>
      <c r="H12" s="113">
        <v>24.5</v>
      </c>
      <c r="I12" s="113">
        <v>27.3</v>
      </c>
      <c r="J12" s="113">
        <v>24.4</v>
      </c>
      <c r="K12" s="113">
        <v>27</v>
      </c>
      <c r="L12" s="113">
        <v>26.2574</v>
      </c>
      <c r="M12" s="114">
        <v>111936</v>
      </c>
      <c r="N12" s="114">
        <v>2939148</v>
      </c>
      <c r="O12" s="114">
        <v>465</v>
      </c>
      <c r="P12" s="115">
        <v>0.102</v>
      </c>
      <c r="Q12" s="113">
        <v>27.3</v>
      </c>
      <c r="R12" s="113">
        <v>20.6</v>
      </c>
      <c r="S12" s="114">
        <v>1126602540</v>
      </c>
    </row>
    <row r="13" spans="1:19" customHeight="1" ht="15">
      <c r="A13" s="112" t="s">
        <v>74</v>
      </c>
      <c r="B13" s="112" t="s">
        <v>75</v>
      </c>
      <c r="C13" s="110" t="s">
        <v>76</v>
      </c>
      <c r="D13" s="111" t="s">
        <v>61</v>
      </c>
      <c r="E13" s="111" t="s">
        <v>118</v>
      </c>
      <c r="F13" s="113">
        <v>29.4</v>
      </c>
      <c r="G13" s="113">
        <v>29.6</v>
      </c>
      <c r="H13" s="113">
        <v>27.7</v>
      </c>
      <c r="I13" s="113">
        <v>29.7</v>
      </c>
      <c r="J13" s="113">
        <v>27.7</v>
      </c>
      <c r="K13" s="113">
        <v>29.4</v>
      </c>
      <c r="L13" s="113">
        <v>28.6203</v>
      </c>
      <c r="M13" s="114">
        <v>40600</v>
      </c>
      <c r="N13" s="114">
        <v>1161983.4</v>
      </c>
      <c r="O13" s="114">
        <v>158</v>
      </c>
      <c r="P13" s="115">
        <v>0.0614</v>
      </c>
      <c r="Q13" s="113">
        <v>29.7</v>
      </c>
      <c r="R13" s="113">
        <v>22.1</v>
      </c>
      <c r="S13" s="114">
        <v>506258062.8</v>
      </c>
    </row>
    <row r="14" spans="1:19" customHeight="1" ht="15">
      <c r="A14" s="112" t="s">
        <v>71</v>
      </c>
      <c r="B14" s="112" t="s">
        <v>72</v>
      </c>
      <c r="C14" s="110" t="s">
        <v>73</v>
      </c>
      <c r="D14" s="111" t="s">
        <v>57</v>
      </c>
      <c r="E14" s="111" t="s">
        <v>118</v>
      </c>
      <c r="F14" s="113">
        <v>1990</v>
      </c>
      <c r="G14" s="113">
        <v>2020</v>
      </c>
      <c r="H14" s="113">
        <v>1890</v>
      </c>
      <c r="I14" s="113">
        <v>2080</v>
      </c>
      <c r="J14" s="113">
        <v>1820</v>
      </c>
      <c r="K14" s="113">
        <v>2000</v>
      </c>
      <c r="L14" s="113">
        <v>1987.7353</v>
      </c>
      <c r="M14" s="114">
        <v>340</v>
      </c>
      <c r="N14" s="114">
        <v>675830</v>
      </c>
      <c r="O14" s="114">
        <v>26</v>
      </c>
      <c r="P14" s="115">
        <v>0.0811</v>
      </c>
      <c r="Q14" s="113">
        <v>2080</v>
      </c>
      <c r="R14" s="113">
        <v>1380</v>
      </c>
      <c r="S14" s="114">
        <v>210750000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61</v>
      </c>
      <c r="E15" s="111" t="s">
        <v>118</v>
      </c>
      <c r="F15" s="113">
        <v>66.5</v>
      </c>
      <c r="G15" s="113">
        <v>67.5</v>
      </c>
      <c r="H15" s="113">
        <v>64.5</v>
      </c>
      <c r="I15" s="113">
        <v>68</v>
      </c>
      <c r="J15" s="113">
        <v>64</v>
      </c>
      <c r="K15" s="113">
        <v>67.5</v>
      </c>
      <c r="L15" s="113">
        <v>66.526</v>
      </c>
      <c r="M15" s="114">
        <v>21892</v>
      </c>
      <c r="N15" s="114">
        <v>1456387</v>
      </c>
      <c r="O15" s="114">
        <v>213</v>
      </c>
      <c r="P15" s="115">
        <v>0.0465</v>
      </c>
      <c r="Q15" s="113">
        <v>68</v>
      </c>
      <c r="R15" s="113">
        <v>48.4</v>
      </c>
      <c r="S15" s="114">
        <v>441144765</v>
      </c>
    </row>
    <row r="16" spans="1:19" customHeight="1" ht="15">
      <c r="A16" s="112" t="s">
        <v>68</v>
      </c>
      <c r="B16" s="112" t="s">
        <v>69</v>
      </c>
      <c r="C16" s="110" t="s">
        <v>70</v>
      </c>
      <c r="D16" s="111" t="s">
        <v>57</v>
      </c>
      <c r="E16" s="111" t="s">
        <v>118</v>
      </c>
      <c r="F16" s="113">
        <v>10.7</v>
      </c>
      <c r="G16" s="113">
        <v>11</v>
      </c>
      <c r="H16" s="113">
        <v>10.4</v>
      </c>
      <c r="I16" s="113">
        <v>11.4</v>
      </c>
      <c r="J16" s="113">
        <v>10.4</v>
      </c>
      <c r="K16" s="113">
        <v>11.3</v>
      </c>
      <c r="L16" s="113">
        <v>11.0564</v>
      </c>
      <c r="M16" s="114">
        <v>727</v>
      </c>
      <c r="N16" s="114">
        <v>8038</v>
      </c>
      <c r="O16" s="114">
        <v>10</v>
      </c>
      <c r="P16" s="115">
        <v>0.0865</v>
      </c>
      <c r="Q16" s="113">
        <v>12</v>
      </c>
      <c r="R16" s="113">
        <v>9</v>
      </c>
      <c r="S16" s="114">
        <v>32074078.2</v>
      </c>
    </row>
    <row r="17" spans="1:19" customHeight="1" ht="15">
      <c r="A17" s="112" t="s">
        <v>90</v>
      </c>
      <c r="B17" s="112" t="s">
        <v>91</v>
      </c>
      <c r="C17" s="110" t="s">
        <v>92</v>
      </c>
      <c r="D17" s="111" t="s">
        <v>57</v>
      </c>
      <c r="E17" s="111" t="s">
        <v>117</v>
      </c>
      <c r="F17" s="113">
        <v>0.35</v>
      </c>
      <c r="G17" s="113" t="s">
        <v>96</v>
      </c>
      <c r="H17" s="113">
        <v>0.35</v>
      </c>
      <c r="I17" s="113">
        <v>0.35</v>
      </c>
      <c r="J17" s="113">
        <v>0.35</v>
      </c>
      <c r="K17" s="113">
        <v>0.35</v>
      </c>
      <c r="L17" s="113">
        <v>0.35</v>
      </c>
      <c r="M17" s="114">
        <v>534</v>
      </c>
      <c r="N17" s="114">
        <v>186.9</v>
      </c>
      <c r="O17" s="114">
        <v>2</v>
      </c>
      <c r="P17" s="115">
        <v>-0.125</v>
      </c>
      <c r="Q17" s="113">
        <v>0.4</v>
      </c>
      <c r="R17" s="113">
        <v>0.04</v>
      </c>
      <c r="S17" s="114">
        <v>2571647.75</v>
      </c>
    </row>
    <row r="18" spans="1:19" customHeight="1" ht="15">
      <c r="A18" s="112" t="s">
        <v>98</v>
      </c>
      <c r="B18" s="112" t="s">
        <v>99</v>
      </c>
      <c r="C18" s="110" t="s">
        <v>100</v>
      </c>
      <c r="D18" s="111" t="s">
        <v>61</v>
      </c>
      <c r="E18" s="111" t="s">
        <v>118</v>
      </c>
      <c r="F18" s="113">
        <v>35.8</v>
      </c>
      <c r="G18" s="113">
        <v>36.5</v>
      </c>
      <c r="H18" s="113">
        <v>35.3</v>
      </c>
      <c r="I18" s="113">
        <v>36.7</v>
      </c>
      <c r="J18" s="113">
        <v>35.2</v>
      </c>
      <c r="K18" s="113">
        <v>36.2</v>
      </c>
      <c r="L18" s="113">
        <v>36.0328</v>
      </c>
      <c r="M18" s="114">
        <v>53480</v>
      </c>
      <c r="N18" s="114">
        <v>1927031.7</v>
      </c>
      <c r="O18" s="114">
        <v>259</v>
      </c>
      <c r="P18" s="115">
        <v>0.0226</v>
      </c>
      <c r="Q18" s="113">
        <v>40.3</v>
      </c>
      <c r="R18" s="113">
        <v>29.1</v>
      </c>
      <c r="S18" s="114">
        <v>823012357.6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104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96</v>
      </c>
      <c r="F3" s="98" t="s">
        <v>96</v>
      </c>
      <c r="G3" s="98">
        <v>99.73</v>
      </c>
      <c r="H3" s="98">
        <v>99.84</v>
      </c>
      <c r="I3" s="98">
        <v>99.73</v>
      </c>
      <c r="J3" s="98">
        <v>99.84</v>
      </c>
      <c r="K3" s="98">
        <v>99.7457</v>
      </c>
      <c r="L3" s="99">
        <v>35000</v>
      </c>
      <c r="M3" s="99">
        <v>34911</v>
      </c>
      <c r="N3" s="100">
        <v>45365</v>
      </c>
      <c r="O3" s="101" t="s">
        <v>96</v>
      </c>
      <c r="P3" s="98">
        <v>1000</v>
      </c>
      <c r="Q3" s="98" t="s">
        <v>134</v>
      </c>
      <c r="R3" s="99">
        <v>41240908.8</v>
      </c>
    </row>
    <row r="4" spans="1:18" customHeight="1" ht="15">
      <c r="A4" s="96" t="s">
        <v>135</v>
      </c>
      <c r="B4" s="96" t="s">
        <v>136</v>
      </c>
      <c r="C4" s="96" t="s">
        <v>132</v>
      </c>
      <c r="D4" s="97" t="s">
        <v>133</v>
      </c>
      <c r="E4" s="98" t="s">
        <v>96</v>
      </c>
      <c r="F4" s="98" t="s">
        <v>96</v>
      </c>
      <c r="G4" s="98">
        <v>97.79</v>
      </c>
      <c r="H4" s="98">
        <v>98</v>
      </c>
      <c r="I4" s="98">
        <v>97.79</v>
      </c>
      <c r="J4" s="98">
        <v>97.98</v>
      </c>
      <c r="K4" s="98">
        <v>97.8936</v>
      </c>
      <c r="L4" s="99">
        <v>1000000</v>
      </c>
      <c r="M4" s="99">
        <v>978936.1</v>
      </c>
      <c r="N4" s="100">
        <v>45547</v>
      </c>
      <c r="O4" s="101" t="s">
        <v>96</v>
      </c>
      <c r="P4" s="98">
        <v>1000</v>
      </c>
      <c r="Q4" s="98" t="s">
        <v>134</v>
      </c>
      <c r="R4" s="99">
        <v>58922232.6</v>
      </c>
    </row>
    <row r="5" spans="1:18" customHeight="1" ht="15">
      <c r="A5" s="96" t="s">
        <v>137</v>
      </c>
      <c r="B5" s="96" t="s">
        <v>138</v>
      </c>
      <c r="C5" s="96" t="s">
        <v>139</v>
      </c>
      <c r="D5" s="97" t="s">
        <v>140</v>
      </c>
      <c r="E5" s="98">
        <v>100.5</v>
      </c>
      <c r="F5" s="98" t="s">
        <v>96</v>
      </c>
      <c r="G5" s="98">
        <v>90</v>
      </c>
      <c r="H5" s="98">
        <v>102</v>
      </c>
      <c r="I5" s="98">
        <v>90</v>
      </c>
      <c r="J5" s="98">
        <v>101</v>
      </c>
      <c r="K5" s="98">
        <v>100.3306</v>
      </c>
      <c r="L5" s="99">
        <v>11880</v>
      </c>
      <c r="M5" s="99">
        <v>11919.27</v>
      </c>
      <c r="N5" s="100">
        <v>45473</v>
      </c>
      <c r="O5" s="101">
        <v>0.06</v>
      </c>
      <c r="P5" s="98">
        <v>20</v>
      </c>
      <c r="Q5" s="98" t="s">
        <v>134</v>
      </c>
      <c r="R5" s="99">
        <v>1589841</v>
      </c>
    </row>
    <row r="6" spans="1:18" customHeight="1" ht="15">
      <c r="A6" s="96" t="s">
        <v>141</v>
      </c>
      <c r="B6" s="96" t="s">
        <v>142</v>
      </c>
      <c r="C6" s="96" t="s">
        <v>132</v>
      </c>
      <c r="D6" s="97" t="s">
        <v>140</v>
      </c>
      <c r="E6" s="98" t="s">
        <v>96</v>
      </c>
      <c r="F6" s="98" t="s">
        <v>96</v>
      </c>
      <c r="G6" s="98">
        <v>86.06</v>
      </c>
      <c r="H6" s="98">
        <v>86.06</v>
      </c>
      <c r="I6" s="98">
        <v>85.61</v>
      </c>
      <c r="J6" s="98">
        <v>85.61</v>
      </c>
      <c r="K6" s="98">
        <v>85.8773</v>
      </c>
      <c r="L6" s="99">
        <v>202000</v>
      </c>
      <c r="M6" s="99">
        <v>173472.2</v>
      </c>
      <c r="N6" s="100">
        <v>47497</v>
      </c>
      <c r="O6" s="101">
        <v>0.00275</v>
      </c>
      <c r="P6" s="98">
        <v>1000</v>
      </c>
      <c r="Q6" s="98" t="s">
        <v>134</v>
      </c>
      <c r="R6" s="99">
        <v>1485333500</v>
      </c>
    </row>
    <row r="7" spans="1:18" customHeight="1" ht="15">
      <c r="A7" s="96" t="s">
        <v>143</v>
      </c>
      <c r="B7" s="96" t="s">
        <v>144</v>
      </c>
      <c r="C7" s="96" t="s">
        <v>132</v>
      </c>
      <c r="D7" s="97" t="s">
        <v>140</v>
      </c>
      <c r="E7" s="98">
        <v>100.3</v>
      </c>
      <c r="F7" s="98">
        <v>100.8</v>
      </c>
      <c r="G7" s="98">
        <v>100.43</v>
      </c>
      <c r="H7" s="98">
        <v>100.6</v>
      </c>
      <c r="I7" s="98">
        <v>100.2</v>
      </c>
      <c r="J7" s="98">
        <v>100.3</v>
      </c>
      <c r="K7" s="98">
        <v>100.4661</v>
      </c>
      <c r="L7" s="99">
        <v>271000</v>
      </c>
      <c r="M7" s="99">
        <v>272263</v>
      </c>
      <c r="N7" s="100">
        <v>46441</v>
      </c>
      <c r="O7" s="101">
        <v>0.034</v>
      </c>
      <c r="P7" s="98">
        <v>1000</v>
      </c>
      <c r="Q7" s="98" t="s">
        <v>134</v>
      </c>
      <c r="R7" s="99">
        <v>261783000</v>
      </c>
    </row>
    <row r="8" spans="1:18" customHeight="1" ht="17.1">
      <c r="R8" s="65"/>
    </row>
    <row r="9" spans="1:18" customHeight="1" ht="17.1">
      <c r="B9" s="60" t="s">
        <v>104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148</v>
      </c>
      <c r="Q1" s="128" t="s">
        <v>149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150</v>
      </c>
      <c r="B3" s="103" t="s">
        <v>151</v>
      </c>
      <c r="C3" s="104" t="s">
        <v>152</v>
      </c>
      <c r="D3" s="105" t="s">
        <v>96</v>
      </c>
      <c r="E3" s="105" t="s">
        <v>96</v>
      </c>
      <c r="F3" s="105">
        <v>101.28</v>
      </c>
      <c r="G3" s="105">
        <v>101.28</v>
      </c>
      <c r="H3" s="105">
        <v>101.28</v>
      </c>
      <c r="I3" s="105">
        <v>101.28</v>
      </c>
      <c r="J3" s="105">
        <v>101.28</v>
      </c>
      <c r="K3" s="106">
        <v>50</v>
      </c>
      <c r="L3" s="106">
        <v>5064</v>
      </c>
      <c r="M3" s="106">
        <v>1</v>
      </c>
      <c r="N3" s="107">
        <v>0.0032</v>
      </c>
      <c r="O3" s="106">
        <v>17514249.12</v>
      </c>
      <c r="P3" s="105" t="s">
        <v>153</v>
      </c>
      <c r="Q3" s="108" t="s">
        <v>153</v>
      </c>
    </row>
    <row r="4" spans="1:17" customHeight="1" ht="15">
      <c r="A4" s="103" t="s">
        <v>154</v>
      </c>
      <c r="B4" s="103" t="s">
        <v>155</v>
      </c>
      <c r="C4" s="104" t="s">
        <v>152</v>
      </c>
      <c r="D4" s="105">
        <v>12.5</v>
      </c>
      <c r="E4" s="105" t="s">
        <v>96</v>
      </c>
      <c r="F4" s="105">
        <v>12.87</v>
      </c>
      <c r="G4" s="105">
        <v>13.19</v>
      </c>
      <c r="H4" s="105">
        <v>12.87</v>
      </c>
      <c r="I4" s="105">
        <v>13.08</v>
      </c>
      <c r="J4" s="105">
        <v>13.0562</v>
      </c>
      <c r="K4" s="106">
        <v>130</v>
      </c>
      <c r="L4" s="106">
        <v>1697.3</v>
      </c>
      <c r="M4" s="106">
        <v>3</v>
      </c>
      <c r="N4" s="107">
        <v>0.0406</v>
      </c>
      <c r="O4" s="106">
        <v>6818303.16</v>
      </c>
      <c r="P4" s="105" t="s">
        <v>153</v>
      </c>
      <c r="Q4" s="108" t="s">
        <v>153</v>
      </c>
    </row>
    <row r="5" spans="1:17" customHeight="1" ht="15">
      <c r="A5" s="103" t="s">
        <v>156</v>
      </c>
      <c r="B5" s="103" t="s">
        <v>157</v>
      </c>
      <c r="C5" s="104" t="s">
        <v>152</v>
      </c>
      <c r="D5" s="105" t="s">
        <v>96</v>
      </c>
      <c r="E5" s="105" t="s">
        <v>96</v>
      </c>
      <c r="F5" s="105">
        <v>21.37</v>
      </c>
      <c r="G5" s="105">
        <v>22.04</v>
      </c>
      <c r="H5" s="105">
        <v>21.37</v>
      </c>
      <c r="I5" s="105">
        <v>22.04</v>
      </c>
      <c r="J5" s="105">
        <v>21.7312</v>
      </c>
      <c r="K5" s="106">
        <v>290</v>
      </c>
      <c r="L5" s="106">
        <v>6302.05</v>
      </c>
      <c r="M5" s="106">
        <v>4</v>
      </c>
      <c r="N5" s="107">
        <v>0.0485</v>
      </c>
      <c r="O5" s="106">
        <v>3983134.92</v>
      </c>
      <c r="P5" s="105" t="s">
        <v>153</v>
      </c>
      <c r="Q5" s="108" t="s">
        <v>153</v>
      </c>
    </row>
    <row r="6" spans="1:17" customHeight="1" ht="15">
      <c r="A6" s="103" t="s">
        <v>158</v>
      </c>
      <c r="B6" s="103" t="s">
        <v>159</v>
      </c>
      <c r="C6" s="104" t="s">
        <v>152</v>
      </c>
      <c r="D6" s="105" t="s">
        <v>96</v>
      </c>
      <c r="E6" s="105" t="s">
        <v>96</v>
      </c>
      <c r="F6" s="105">
        <v>24.54</v>
      </c>
      <c r="G6" s="105">
        <v>25.55</v>
      </c>
      <c r="H6" s="105">
        <v>24.54</v>
      </c>
      <c r="I6" s="105">
        <v>25.55</v>
      </c>
      <c r="J6" s="105">
        <v>24.9188</v>
      </c>
      <c r="K6" s="106">
        <v>80</v>
      </c>
      <c r="L6" s="106">
        <v>1993.5</v>
      </c>
      <c r="M6" s="106">
        <v>2</v>
      </c>
      <c r="N6" s="107">
        <v>0.1509</v>
      </c>
      <c r="O6" s="106">
        <v>7251217.75</v>
      </c>
      <c r="P6" s="105" t="s">
        <v>153</v>
      </c>
      <c r="Q6" s="108" t="s">
        <v>153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80</v>
      </c>
      <c r="B3" s="86" t="s">
        <v>81</v>
      </c>
      <c r="C3" s="86" t="s">
        <v>82</v>
      </c>
      <c r="D3" s="87" t="s">
        <v>61</v>
      </c>
      <c r="E3" s="88">
        <v>120</v>
      </c>
      <c r="F3" s="88">
        <v>118</v>
      </c>
      <c r="G3" s="89">
        <v>14268</v>
      </c>
      <c r="H3" s="89">
        <v>1693624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96</v>
      </c>
      <c r="B5" s="86" t="s">
        <v>96</v>
      </c>
      <c r="C5" s="86" t="s">
        <v>96</v>
      </c>
      <c r="D5" s="87" t="s">
        <v>96</v>
      </c>
      <c r="E5" s="88" t="s">
        <v>96</v>
      </c>
      <c r="F5" s="88" t="s">
        <v>96</v>
      </c>
      <c r="G5" s="89" t="s">
        <v>96</v>
      </c>
      <c r="H5" s="89" t="s">
        <v>96</v>
      </c>
    </row>
    <row r="7" spans="1:8" customHeight="1" ht="13.5">
      <c r="B7" s="60" t="s">
        <v>104</v>
      </c>
      <c r="C7" s="61" t="s">
        <v>105</v>
      </c>
    </row>
    <row r="8" spans="1:8" customHeight="1" ht="13.5">
      <c r="B8" s="61"/>
      <c r="C8" s="61" t="s">
        <v>106</v>
      </c>
    </row>
    <row r="9" spans="1:8" customHeight="1" ht="13.5">
      <c r="B9" s="61"/>
      <c r="C9" s="65" t="s">
        <v>145</v>
      </c>
    </row>
    <row r="10" spans="1:8" customHeight="1" ht="13.5">
      <c r="C10" s="65" t="s">
        <v>146</v>
      </c>
    </row>
    <row r="11" spans="1:8" customHeight="1" ht="13.5">
      <c r="C11" s="65" t="s">
        <v>147</v>
      </c>
    </row>
    <row r="12" spans="1:8" customHeight="1" ht="13.5">
      <c r="C12" s="65" t="s">
        <v>160</v>
      </c>
    </row>
    <row r="13" spans="1:8" customHeight="1" ht="13.5">
      <c r="C13" s="65" t="s">
        <v>161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78905-447D-425B-998A-0166388B7B1A}"/>
</file>

<file path=customXml/itemProps2.xml><?xml version="1.0" encoding="utf-8"?>
<ds:datastoreItem xmlns:ds="http://schemas.openxmlformats.org/officeDocument/2006/customXml" ds:itemID="{8D8712F0-25A5-489C-9F50-2CD1E5036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