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<sst xmlns="http://schemas.openxmlformats.org/spreadsheetml/2006/main" uniqueCount="254">
  <si>
    <t>Ljubljana Stock Exchange - Regulated Market</t>
  </si>
  <si>
    <t>Trading Summary</t>
  </si>
  <si>
    <t>2025-10-01 - 2025-12-30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</si>
  <si>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</si>
  <si>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</si>
  <si>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</si>
  <si>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</si>
  <si>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</si>
  <si>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</si>
  <si>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</si>
  <si>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</si>
  <si>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</si>
  <si>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</si>
  <si>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</si>
  <si>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</si>
  <si>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</si>
  <si>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</si>
  <si>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</si>
  <si>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</si>
  <si>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</si>
  <si>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</si>
  <si>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</si>
  <si>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</si>
  <si>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</si>
  <si>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</si>
  <si>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</si>
  <si>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</si>
  <si>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</si>
  <si>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</si>
  <si>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</si>
  <si>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</si>
  <si>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</si>
  <si>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</si>
  <si>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</si>
  <si>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</si>
  <si>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</si>
  <si>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</si>
  <si>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</si>
  <si>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</si>
  <si>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</si>
  <si>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</si>
  <si>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</si>
  <si>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</si>
  <si>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</si>
  <si>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</si>
  <si>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</si>
  <si>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</si>
  <si>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</si>
  <si>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</si>
  <si>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</si>
  <si>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</si>
  <si>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</si>
  <si>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</si>
  <si>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</si>
  <si>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KSFG</t>
  </si>
  <si>
    <t>SI0021118102</t>
  </si>
  <si>
    <t>KS Nalozbe d.d.</t>
  </si>
  <si>
    <t>B</t>
  </si>
  <si>
    <t>CETG</t>
  </si>
  <si>
    <t>SI0031100843</t>
  </si>
  <si>
    <t>Cetis d.d.</t>
  </si>
  <si>
    <t>TCRG</t>
  </si>
  <si>
    <t>SI0031100637</t>
  </si>
  <si>
    <t>Terme Catez d.d.</t>
  </si>
  <si>
    <t>SKDR</t>
  </si>
  <si>
    <t>SI0031110164</t>
  </si>
  <si>
    <t>KD d.d.</t>
  </si>
  <si>
    <t>POSR</t>
  </si>
  <si>
    <t>SI0021110513</t>
  </si>
  <si>
    <t>Sava Re d.d.</t>
  </si>
  <si>
    <t>A</t>
  </si>
  <si>
    <t>PETG</t>
  </si>
  <si>
    <t>SI0031102153</t>
  </si>
  <si>
    <t>Petrol d.d.</t>
  </si>
  <si>
    <t>RELR</t>
  </si>
  <si>
    <t>SI0031117995</t>
  </si>
  <si>
    <t>RELAX d.d.</t>
  </si>
  <si>
    <t>LKPG</t>
  </si>
  <si>
    <t>SI0031101346</t>
  </si>
  <si>
    <t>Luka Koper d.d.</t>
  </si>
  <si>
    <t>ZVTG</t>
  </si>
  <si>
    <t>SI0021111651</t>
  </si>
  <si>
    <t>Zavarovalnica Triglav d.d.</t>
  </si>
  <si>
    <t>NLBR</t>
  </si>
  <si>
    <t>SI0021117344</t>
  </si>
  <si>
    <t>NLB d.d.</t>
  </si>
  <si>
    <t>Top 10 declines</t>
  </si>
  <si>
    <t>UKIG</t>
  </si>
  <si>
    <t>SI0031108994</t>
  </si>
  <si>
    <t>Unior d.d.</t>
  </si>
  <si>
    <t>CICG</t>
  </si>
  <si>
    <t>SI0031103805</t>
  </si>
  <si>
    <t>Cinkarna Celje d.d.</t>
  </si>
  <si>
    <t>MKOG</t>
  </si>
  <si>
    <t>SI0031101304</t>
  </si>
  <si>
    <t>Melamin d.d.</t>
  </si>
  <si>
    <t>KRKG</t>
  </si>
  <si>
    <t>SI0031102120</t>
  </si>
  <si>
    <t>Krka d.d.</t>
  </si>
  <si>
    <t>TLSG</t>
  </si>
  <si>
    <t>SI0031104290</t>
  </si>
  <si>
    <t>Telekom Slovenije d.d.</t>
  </si>
  <si>
    <t>SALR</t>
  </si>
  <si>
    <t>SI0031110453</t>
  </si>
  <si>
    <t>Salus d.d.</t>
  </si>
  <si>
    <t>\</t>
  </si>
  <si>
    <t>Top 10 stock with the highest turnover</t>
  </si>
  <si>
    <t>EQNX</t>
  </si>
  <si>
    <t>SI0031117813</t>
  </si>
  <si>
    <t>Equinox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</si>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</sst>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4c20fc694f0381defb87375dde9910c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165671734.17</v>
      </c>
      <c r="C2" s="18">
        <f>SUM(C3:C7)</f>
        <v>722727300.94</v>
      </c>
      <c r="E2" s="19"/>
    </row>
    <row r="3" spans="1:5" customHeight="1" ht="10.5">
      <c r="A3" s="20" t="s">
        <v>17</v>
      </c>
      <c r="B3" s="21">
        <v>160555508.85</v>
      </c>
      <c r="C3" s="21">
        <v>686824749.35</v>
      </c>
    </row>
    <row r="4" spans="1:5" customHeight="1" ht="10.5">
      <c r="A4" s="20" t="s">
        <v>18</v>
      </c>
      <c r="B4" s="21">
        <v>4340944</v>
      </c>
      <c r="C4" s="21">
        <v>24345920.3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29400</v>
      </c>
      <c r="C6" s="21">
        <v>4736428.8</v>
      </c>
      <c r="E6" s="19"/>
    </row>
    <row r="7" spans="1:5" customHeight="1" ht="10.5">
      <c r="A7" s="20" t="s">
        <v>21</v>
      </c>
      <c r="B7" s="21">
        <v>745881.32</v>
      </c>
      <c r="C7" s="21">
        <v>6820202.49</v>
      </c>
      <c r="E7" s="19"/>
    </row>
    <row r="8" spans="1:5" customHeight="1" ht="10.5">
      <c r="A8" s="17" t="s">
        <v>22</v>
      </c>
      <c r="B8" s="18">
        <v>30997596</v>
      </c>
      <c r="C8" s="18">
        <v>111904495.5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196669330.17</v>
      </c>
      <c r="C11" s="23">
        <f>SUM(C3:C10)</f>
        <v>834631796.44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165671734.17</v>
      </c>
      <c r="C15" s="18">
        <f>SUM(C17:C22)</f>
        <v>5726866</v>
      </c>
      <c r="D15" s="18">
        <f>SUM(D17:D22)</f>
        <v>15409</v>
      </c>
      <c r="E15" s="18">
        <f>SUM(E17:E22)</f>
        <v>55961592758.73</v>
      </c>
    </row>
    <row r="16" spans="1:5" customHeight="1" ht="10.5">
      <c r="A16" s="17" t="s">
        <v>17</v>
      </c>
      <c r="B16" s="18">
        <f>SUM(B17:B18)</f>
        <v>160555508.85</v>
      </c>
      <c r="C16" s="18">
        <f>SUM(C17:C18)</f>
        <v>1376370</v>
      </c>
      <c r="D16" s="18">
        <f>SUM(D17:D18)</f>
        <v>15033</v>
      </c>
      <c r="E16" s="18">
        <f>SUM(E17:E18)</f>
        <v>17645665422.8</v>
      </c>
    </row>
    <row r="17" spans="1:5" customHeight="1" ht="10.5">
      <c r="A17" s="20" t="s">
        <v>31</v>
      </c>
      <c r="B17" s="21">
        <v>158627424.7</v>
      </c>
      <c r="C17" s="21">
        <v>1330087</v>
      </c>
      <c r="D17" s="21">
        <v>14615</v>
      </c>
      <c r="E17" s="21">
        <v>16805134374.6</v>
      </c>
    </row>
    <row r="18" spans="1:5" customHeight="1" ht="10.5" s="27" customFormat="1">
      <c r="A18" s="20" t="s">
        <v>32</v>
      </c>
      <c r="B18" s="21">
        <v>1928084.15</v>
      </c>
      <c r="C18" s="21">
        <v>46283</v>
      </c>
      <c r="D18" s="21">
        <v>418</v>
      </c>
      <c r="E18" s="21">
        <v>840531048.2</v>
      </c>
    </row>
    <row r="19" spans="1:5" customHeight="1" ht="10.5" s="27" customFormat="1">
      <c r="A19" s="17" t="s">
        <v>18</v>
      </c>
      <c r="B19" s="18">
        <v>4340944</v>
      </c>
      <c r="C19" s="18">
        <v>4303000</v>
      </c>
      <c r="D19" s="18">
        <v>107</v>
      </c>
      <c r="E19" s="18">
        <v>37778492915.5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29400</v>
      </c>
      <c r="C21" s="18">
        <v>30000</v>
      </c>
      <c r="D21" s="18">
        <v>3</v>
      </c>
      <c r="E21" s="18">
        <v>409089279.7</v>
      </c>
    </row>
    <row r="22" spans="1:5" customHeight="1" ht="10.5">
      <c r="A22" s="22" t="s">
        <v>21</v>
      </c>
      <c r="B22" s="23">
        <v>745881.32</v>
      </c>
      <c r="C22" s="23">
        <v>17496</v>
      </c>
      <c r="D22" s="23">
        <v>266</v>
      </c>
      <c r="E22" s="23">
        <v>128345140.73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10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10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2514.63</v>
      </c>
      <c r="C2" s="93">
        <v>2536.1</v>
      </c>
      <c r="D2" s="93">
        <v>2332.96</v>
      </c>
      <c r="E2" s="93">
        <v>2505.44</v>
      </c>
      <c r="F2" s="94">
        <v>-0.001</v>
      </c>
      <c r="G2" s="95">
        <v>158795743.2</v>
      </c>
    </row>
    <row r="3" spans="1:7" customHeight="1" ht="13.5">
      <c r="A3" s="92" t="s">
        <v>45</v>
      </c>
      <c r="B3" s="93">
        <v>3757.05</v>
      </c>
      <c r="C3" s="93">
        <v>3789.13</v>
      </c>
      <c r="D3" s="93">
        <v>3485.63</v>
      </c>
      <c r="E3" s="93">
        <v>3771.96</v>
      </c>
      <c r="F3" s="94">
        <v>0.0066</v>
      </c>
      <c r="G3" s="95">
        <v>158795743.2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1665.54</v>
      </c>
      <c r="E9" s="50">
        <v>45656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2392.54</v>
      </c>
      <c r="E10" s="50">
        <v>45656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</v>
      </c>
      <c r="G3" s="61">
        <v>1.5</v>
      </c>
      <c r="H3" s="62">
        <v>1527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700</v>
      </c>
      <c r="G4" s="61">
        <v>0.3462</v>
      </c>
      <c r="H4" s="62">
        <v>39955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70</v>
      </c>
      <c r="G5" s="61">
        <v>0.1667</v>
      </c>
      <c r="H5" s="62">
        <v>5590</v>
      </c>
    </row>
    <row r="6" spans="1:8" customHeight="1" ht="17.1">
      <c r="A6" s="57">
        <v>4</v>
      </c>
      <c r="B6" s="57" t="s">
        <v>64</v>
      </c>
      <c r="C6" s="57" t="s">
        <v>65</v>
      </c>
      <c r="D6" s="58" t="s">
        <v>66</v>
      </c>
      <c r="E6" s="59" t="s">
        <v>57</v>
      </c>
      <c r="F6" s="60">
        <v>650</v>
      </c>
      <c r="G6" s="61">
        <v>0.0833</v>
      </c>
      <c r="H6" s="62">
        <v>73410</v>
      </c>
    </row>
    <row r="7" spans="1:8" customHeight="1" ht="17.1">
      <c r="A7" s="57">
        <v>5</v>
      </c>
      <c r="B7" s="57" t="s">
        <v>67</v>
      </c>
      <c r="C7" s="57" t="s">
        <v>68</v>
      </c>
      <c r="D7" s="58" t="s">
        <v>69</v>
      </c>
      <c r="E7" s="59" t="s">
        <v>70</v>
      </c>
      <c r="F7" s="60">
        <v>66.5</v>
      </c>
      <c r="G7" s="61">
        <v>0.064</v>
      </c>
      <c r="H7" s="62">
        <v>10473272.5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70</v>
      </c>
      <c r="F8" s="60">
        <v>51.6</v>
      </c>
      <c r="G8" s="61">
        <v>0.0382</v>
      </c>
      <c r="H8" s="62">
        <v>6768138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114</v>
      </c>
      <c r="G9" s="61">
        <v>0.0364</v>
      </c>
      <c r="H9" s="62">
        <v>3078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70</v>
      </c>
      <c r="F10" s="60">
        <v>72</v>
      </c>
      <c r="G10" s="61">
        <v>0.036</v>
      </c>
      <c r="H10" s="62">
        <v>4993049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70</v>
      </c>
      <c r="F11" s="60">
        <v>59.2</v>
      </c>
      <c r="G11" s="61">
        <v>0.0207</v>
      </c>
      <c r="H11" s="62">
        <v>11310408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70</v>
      </c>
      <c r="F12" s="66">
        <v>182.5</v>
      </c>
      <c r="G12" s="67">
        <v>0.0139</v>
      </c>
      <c r="H12" s="68">
        <v>35995656.5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6.3</v>
      </c>
      <c r="G16" s="61">
        <v>-0.137</v>
      </c>
      <c r="H16" s="62">
        <v>69480.85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70</v>
      </c>
      <c r="F17" s="60">
        <v>31.5</v>
      </c>
      <c r="G17" s="61">
        <v>-0.1026</v>
      </c>
      <c r="H17" s="62">
        <v>3921051.2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31</v>
      </c>
      <c r="G18" s="61">
        <v>-0.0988</v>
      </c>
      <c r="H18" s="62">
        <v>7006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70</v>
      </c>
      <c r="F19" s="60">
        <v>203</v>
      </c>
      <c r="G19" s="61">
        <v>-0.0514</v>
      </c>
      <c r="H19" s="62">
        <v>81762941</v>
      </c>
    </row>
    <row r="20" spans="1:8" customHeight="1" ht="17.1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70</v>
      </c>
      <c r="F20" s="60">
        <v>90.5</v>
      </c>
      <c r="G20" s="61">
        <v>-0.0474</v>
      </c>
      <c r="H20" s="62">
        <v>3402908.5</v>
      </c>
    </row>
    <row r="21" spans="1:8" customHeight="1" ht="17.1">
      <c r="A21" s="57">
        <v>6</v>
      </c>
      <c r="B21" s="57" t="s">
        <v>102</v>
      </c>
      <c r="C21" s="57" t="s">
        <v>103</v>
      </c>
      <c r="D21" s="58" t="s">
        <v>104</v>
      </c>
      <c r="E21" s="59" t="s">
        <v>57</v>
      </c>
      <c r="F21" s="60">
        <v>49</v>
      </c>
      <c r="G21" s="61">
        <v>-0.0297</v>
      </c>
      <c r="H21" s="62">
        <v>1559718.8</v>
      </c>
    </row>
    <row r="22" spans="1:8" customHeight="1" ht="17.1">
      <c r="A22" s="57">
        <v>7</v>
      </c>
      <c r="B22" s="57" t="s">
        <v>105</v>
      </c>
      <c r="C22" s="57" t="s">
        <v>105</v>
      </c>
      <c r="D22" s="58" t="s">
        <v>105</v>
      </c>
      <c r="E22" s="59" t="s">
        <v>105</v>
      </c>
      <c r="F22" s="60" t="s">
        <v>105</v>
      </c>
      <c r="G22" s="61" t="s">
        <v>105</v>
      </c>
      <c r="H22" s="62" t="s">
        <v>105</v>
      </c>
    </row>
    <row r="23" spans="1:8" customHeight="1" ht="17.1">
      <c r="A23" s="57">
        <v>8</v>
      </c>
      <c r="B23" s="57" t="s">
        <v>105</v>
      </c>
      <c r="C23" s="57" t="s">
        <v>105</v>
      </c>
      <c r="D23" s="58" t="s">
        <v>105</v>
      </c>
      <c r="E23" s="59" t="s">
        <v>105</v>
      </c>
      <c r="F23" s="60" t="s">
        <v>105</v>
      </c>
      <c r="G23" s="61" t="s">
        <v>105</v>
      </c>
      <c r="H23" s="62" t="s">
        <v>105</v>
      </c>
    </row>
    <row r="24" spans="1:8" customHeight="1" ht="17.1">
      <c r="A24" s="57">
        <v>9</v>
      </c>
      <c r="B24" s="57" t="s">
        <v>105</v>
      </c>
      <c r="C24" s="57" t="s">
        <v>105</v>
      </c>
      <c r="D24" s="58" t="s">
        <v>105</v>
      </c>
      <c r="E24" s="59" t="s">
        <v>105</v>
      </c>
      <c r="F24" s="60" t="s">
        <v>105</v>
      </c>
      <c r="G24" s="61" t="s">
        <v>105</v>
      </c>
      <c r="H24" s="62" t="s">
        <v>105</v>
      </c>
    </row>
    <row r="25" spans="1:8" customHeight="1" ht="17.1">
      <c r="A25" s="63">
        <v>10</v>
      </c>
      <c r="B25" s="63" t="s">
        <v>105</v>
      </c>
      <c r="C25" s="63" t="s">
        <v>105</v>
      </c>
      <c r="D25" s="64" t="s">
        <v>105</v>
      </c>
      <c r="E25" s="65" t="s">
        <v>105</v>
      </c>
      <c r="F25" s="66" t="s">
        <v>105</v>
      </c>
      <c r="G25" s="67" t="s">
        <v>105</v>
      </c>
      <c r="H25" s="68" t="s">
        <v>105</v>
      </c>
    </row>
    <row r="28" spans="1:8" customHeight="1" ht="22.5" s="52" customFormat="1">
      <c r="A28" s="120" t="s">
        <v>106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96</v>
      </c>
      <c r="C30" s="57" t="s">
        <v>97</v>
      </c>
      <c r="D30" s="58" t="s">
        <v>98</v>
      </c>
      <c r="E30" s="59" t="s">
        <v>70</v>
      </c>
      <c r="F30" s="60">
        <v>203</v>
      </c>
      <c r="G30" s="61">
        <v>-0.0514</v>
      </c>
      <c r="H30" s="62">
        <v>81762941</v>
      </c>
    </row>
    <row r="31" spans="1:8" customHeight="1" ht="16.5">
      <c r="A31" s="57">
        <v>2</v>
      </c>
      <c r="B31" s="57" t="s">
        <v>83</v>
      </c>
      <c r="C31" s="57" t="s">
        <v>84</v>
      </c>
      <c r="D31" s="58" t="s">
        <v>85</v>
      </c>
      <c r="E31" s="59" t="s">
        <v>70</v>
      </c>
      <c r="F31" s="60">
        <v>182.5</v>
      </c>
      <c r="G31" s="61">
        <v>0.0139</v>
      </c>
      <c r="H31" s="62">
        <v>35995656.5</v>
      </c>
    </row>
    <row r="32" spans="1:8" customHeight="1" ht="16.5">
      <c r="A32" s="57">
        <v>3</v>
      </c>
      <c r="B32" s="57" t="s">
        <v>80</v>
      </c>
      <c r="C32" s="57" t="s">
        <v>81</v>
      </c>
      <c r="D32" s="58" t="s">
        <v>82</v>
      </c>
      <c r="E32" s="59" t="s">
        <v>70</v>
      </c>
      <c r="F32" s="60">
        <v>59.2</v>
      </c>
      <c r="G32" s="61">
        <v>0.0207</v>
      </c>
      <c r="H32" s="62">
        <v>11310408</v>
      </c>
    </row>
    <row r="33" spans="1:8" customHeight="1" ht="16.5">
      <c r="A33" s="57">
        <v>4</v>
      </c>
      <c r="B33" s="57" t="s">
        <v>67</v>
      </c>
      <c r="C33" s="57" t="s">
        <v>68</v>
      </c>
      <c r="D33" s="58" t="s">
        <v>69</v>
      </c>
      <c r="E33" s="59" t="s">
        <v>70</v>
      </c>
      <c r="F33" s="60">
        <v>66.5</v>
      </c>
      <c r="G33" s="61">
        <v>0.064</v>
      </c>
      <c r="H33" s="62">
        <v>10473272.5</v>
      </c>
    </row>
    <row r="34" spans="1:8" customHeight="1" ht="16.5">
      <c r="A34" s="57">
        <v>5</v>
      </c>
      <c r="B34" s="57" t="s">
        <v>71</v>
      </c>
      <c r="C34" s="57" t="s">
        <v>72</v>
      </c>
      <c r="D34" s="58" t="s">
        <v>73</v>
      </c>
      <c r="E34" s="59" t="s">
        <v>70</v>
      </c>
      <c r="F34" s="60">
        <v>51.6</v>
      </c>
      <c r="G34" s="61">
        <v>0.0382</v>
      </c>
      <c r="H34" s="62">
        <v>6768138</v>
      </c>
    </row>
    <row r="35" spans="1:8" customHeight="1" ht="16.5">
      <c r="A35" s="57">
        <v>6</v>
      </c>
      <c r="B35" s="57" t="s">
        <v>77</v>
      </c>
      <c r="C35" s="57" t="s">
        <v>78</v>
      </c>
      <c r="D35" s="58" t="s">
        <v>79</v>
      </c>
      <c r="E35" s="59" t="s">
        <v>70</v>
      </c>
      <c r="F35" s="60">
        <v>72</v>
      </c>
      <c r="G35" s="61">
        <v>0.036</v>
      </c>
      <c r="H35" s="62">
        <v>4993049</v>
      </c>
    </row>
    <row r="36" spans="1:8" customHeight="1" ht="16.5">
      <c r="A36" s="57">
        <v>7</v>
      </c>
      <c r="B36" s="57" t="s">
        <v>90</v>
      </c>
      <c r="C36" s="57" t="s">
        <v>91</v>
      </c>
      <c r="D36" s="58" t="s">
        <v>92</v>
      </c>
      <c r="E36" s="59" t="s">
        <v>70</v>
      </c>
      <c r="F36" s="60">
        <v>31.5</v>
      </c>
      <c r="G36" s="61">
        <v>-0.1026</v>
      </c>
      <c r="H36" s="62">
        <v>3921051.2</v>
      </c>
    </row>
    <row r="37" spans="1:8" customHeight="1" ht="16.5">
      <c r="A37" s="57">
        <v>8</v>
      </c>
      <c r="B37" s="57" t="s">
        <v>99</v>
      </c>
      <c r="C37" s="57" t="s">
        <v>100</v>
      </c>
      <c r="D37" s="58" t="s">
        <v>101</v>
      </c>
      <c r="E37" s="59" t="s">
        <v>70</v>
      </c>
      <c r="F37" s="60">
        <v>90.5</v>
      </c>
      <c r="G37" s="61">
        <v>-0.0474</v>
      </c>
      <c r="H37" s="62">
        <v>3402908.5</v>
      </c>
    </row>
    <row r="38" spans="1:8" customHeight="1" ht="16.5">
      <c r="A38" s="57">
        <v>9</v>
      </c>
      <c r="B38" s="57" t="s">
        <v>102</v>
      </c>
      <c r="C38" s="57" t="s">
        <v>103</v>
      </c>
      <c r="D38" s="58" t="s">
        <v>104</v>
      </c>
      <c r="E38" s="59" t="s">
        <v>57</v>
      </c>
      <c r="F38" s="60">
        <v>49</v>
      </c>
      <c r="G38" s="61">
        <v>-0.0297</v>
      </c>
      <c r="H38" s="62">
        <v>1559718.8</v>
      </c>
    </row>
    <row r="39" spans="1:8" customHeight="1" ht="16.5">
      <c r="A39" s="63">
        <v>10</v>
      </c>
      <c r="B39" s="63" t="s">
        <v>107</v>
      </c>
      <c r="C39" s="63" t="s">
        <v>108</v>
      </c>
      <c r="D39" s="64" t="s">
        <v>109</v>
      </c>
      <c r="E39" s="65" t="s">
        <v>57</v>
      </c>
      <c r="F39" s="66">
        <v>64</v>
      </c>
      <c r="G39" s="67">
        <v>0</v>
      </c>
      <c r="H39" s="68">
        <v>168318.5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110</v>
      </c>
      <c r="C42" s="76" t="s">
        <v>111</v>
      </c>
    </row>
    <row r="43" spans="1:8" customHeight="1" ht="10.5">
      <c r="B43" s="76"/>
      <c r="C43" s="76" t="s">
        <v>112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113</v>
      </c>
      <c r="F1" s="121" t="s">
        <v>114</v>
      </c>
      <c r="G1" s="121" t="s">
        <v>115</v>
      </c>
      <c r="H1" s="121" t="s">
        <v>39</v>
      </c>
      <c r="I1" s="121" t="s">
        <v>40</v>
      </c>
      <c r="J1" s="121" t="s">
        <v>41</v>
      </c>
      <c r="K1" s="121" t="s">
        <v>116</v>
      </c>
      <c r="L1" s="121" t="s">
        <v>117</v>
      </c>
      <c r="M1" s="122" t="s">
        <v>118</v>
      </c>
      <c r="N1" s="122"/>
      <c r="O1" s="122"/>
      <c r="P1" s="121" t="s">
        <v>43</v>
      </c>
      <c r="Q1" s="121" t="s">
        <v>119</v>
      </c>
      <c r="R1" s="121" t="s">
        <v>120</v>
      </c>
      <c r="S1" s="121" t="s">
        <v>121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122</v>
      </c>
      <c r="N2" s="101" t="s">
        <v>123</v>
      </c>
      <c r="O2" s="101" t="s">
        <v>124</v>
      </c>
      <c r="P2" s="121"/>
      <c r="Q2" s="121"/>
      <c r="R2" s="121"/>
      <c r="S2" s="121"/>
    </row>
    <row r="3" spans="1:19" customHeight="1" ht="15" s="78" customFormat="1">
      <c r="A3" s="102" t="s">
        <v>58</v>
      </c>
      <c r="B3" s="102" t="s">
        <v>59</v>
      </c>
      <c r="C3" s="103" t="s">
        <v>60</v>
      </c>
      <c r="D3" s="104" t="s">
        <v>57</v>
      </c>
      <c r="E3" s="104" t="s">
        <v>125</v>
      </c>
      <c r="F3" s="105">
        <v>620</v>
      </c>
      <c r="G3" s="105">
        <v>700</v>
      </c>
      <c r="H3" s="105">
        <v>540</v>
      </c>
      <c r="I3" s="105">
        <v>720</v>
      </c>
      <c r="J3" s="105">
        <v>540</v>
      </c>
      <c r="K3" s="105">
        <v>700</v>
      </c>
      <c r="L3" s="105">
        <v>688.8793</v>
      </c>
      <c r="M3" s="106">
        <v>58</v>
      </c>
      <c r="N3" s="106">
        <v>39955</v>
      </c>
      <c r="O3" s="106">
        <v>21</v>
      </c>
      <c r="P3" s="107">
        <v>0.3462</v>
      </c>
      <c r="Q3" s="105">
        <v>720</v>
      </c>
      <c r="R3" s="105">
        <v>436</v>
      </c>
      <c r="S3" s="106">
        <v>140000000</v>
      </c>
    </row>
    <row r="4" spans="1:19" customHeight="1" ht="15">
      <c r="A4" s="102" t="s">
        <v>90</v>
      </c>
      <c r="B4" s="102" t="s">
        <v>91</v>
      </c>
      <c r="C4" s="103" t="s">
        <v>92</v>
      </c>
      <c r="D4" s="104" t="s">
        <v>70</v>
      </c>
      <c r="E4" s="104" t="s">
        <v>126</v>
      </c>
      <c r="F4" s="105">
        <v>31.5</v>
      </c>
      <c r="G4" s="105">
        <v>31.6</v>
      </c>
      <c r="H4" s="105">
        <v>35</v>
      </c>
      <c r="I4" s="105">
        <v>36</v>
      </c>
      <c r="J4" s="105">
        <v>31.3</v>
      </c>
      <c r="K4" s="105">
        <v>31.5</v>
      </c>
      <c r="L4" s="105">
        <v>33.211</v>
      </c>
      <c r="M4" s="106">
        <v>118065</v>
      </c>
      <c r="N4" s="106">
        <v>3921051.2</v>
      </c>
      <c r="O4" s="106">
        <v>601</v>
      </c>
      <c r="P4" s="107">
        <v>-0.1026</v>
      </c>
      <c r="Q4" s="105">
        <v>36.2</v>
      </c>
      <c r="R4" s="105">
        <v>27.3</v>
      </c>
      <c r="S4" s="106">
        <v>254512755</v>
      </c>
    </row>
    <row r="5" spans="1:19" customHeight="1" ht="15">
      <c r="A5" s="102" t="s">
        <v>107</v>
      </c>
      <c r="B5" s="102" t="s">
        <v>108</v>
      </c>
      <c r="C5" s="103" t="s">
        <v>109</v>
      </c>
      <c r="D5" s="104" t="s">
        <v>57</v>
      </c>
      <c r="E5" s="104" t="s">
        <v>126</v>
      </c>
      <c r="F5" s="105">
        <v>60</v>
      </c>
      <c r="G5" s="105">
        <v>63.5</v>
      </c>
      <c r="H5" s="105">
        <v>64.5</v>
      </c>
      <c r="I5" s="105">
        <v>65.5</v>
      </c>
      <c r="J5" s="105">
        <v>59</v>
      </c>
      <c r="K5" s="105">
        <v>64</v>
      </c>
      <c r="L5" s="105">
        <v>61.3853</v>
      </c>
      <c r="M5" s="106">
        <v>2742</v>
      </c>
      <c r="N5" s="106">
        <v>168318.5</v>
      </c>
      <c r="O5" s="106">
        <v>68</v>
      </c>
      <c r="P5" s="107">
        <v>0</v>
      </c>
      <c r="Q5" s="105">
        <v>65.5</v>
      </c>
      <c r="R5" s="105">
        <v>56</v>
      </c>
      <c r="S5" s="106">
        <v>114807616</v>
      </c>
    </row>
    <row r="6" spans="1:19" customHeight="1" ht="15">
      <c r="A6" s="102" t="s">
        <v>96</v>
      </c>
      <c r="B6" s="102" t="s">
        <v>97</v>
      </c>
      <c r="C6" s="103" t="s">
        <v>98</v>
      </c>
      <c r="D6" s="104" t="s">
        <v>70</v>
      </c>
      <c r="E6" s="104" t="s">
        <v>126</v>
      </c>
      <c r="F6" s="105">
        <v>202</v>
      </c>
      <c r="G6" s="105">
        <v>203</v>
      </c>
      <c r="H6" s="105">
        <v>216</v>
      </c>
      <c r="I6" s="105">
        <v>218</v>
      </c>
      <c r="J6" s="105">
        <v>174</v>
      </c>
      <c r="K6" s="105">
        <v>203</v>
      </c>
      <c r="L6" s="105">
        <v>201.0785</v>
      </c>
      <c r="M6" s="106">
        <v>406622</v>
      </c>
      <c r="N6" s="106">
        <v>81762941</v>
      </c>
      <c r="O6" s="106">
        <v>6314</v>
      </c>
      <c r="P6" s="107">
        <v>-0.0514</v>
      </c>
      <c r="Q6" s="105">
        <v>225</v>
      </c>
      <c r="R6" s="105">
        <v>138</v>
      </c>
      <c r="S6" s="106">
        <v>6657069944</v>
      </c>
    </row>
    <row r="7" spans="1:19" customHeight="1" ht="15">
      <c r="A7" s="102" t="s">
        <v>54</v>
      </c>
      <c r="B7" s="102" t="s">
        <v>55</v>
      </c>
      <c r="C7" s="103" t="s">
        <v>56</v>
      </c>
      <c r="D7" s="104" t="s">
        <v>57</v>
      </c>
      <c r="E7" s="104" t="s">
        <v>125</v>
      </c>
      <c r="F7" s="105" t="s">
        <v>105</v>
      </c>
      <c r="G7" s="105">
        <v>5.5</v>
      </c>
      <c r="H7" s="105">
        <v>2</v>
      </c>
      <c r="I7" s="105">
        <v>5</v>
      </c>
      <c r="J7" s="105">
        <v>2</v>
      </c>
      <c r="K7" s="105">
        <v>5</v>
      </c>
      <c r="L7" s="105">
        <v>4.9902</v>
      </c>
      <c r="M7" s="106">
        <v>306</v>
      </c>
      <c r="N7" s="106">
        <v>1527</v>
      </c>
      <c r="O7" s="106">
        <v>5</v>
      </c>
      <c r="P7" s="107">
        <v>1.5</v>
      </c>
      <c r="Q7" s="105">
        <v>5</v>
      </c>
      <c r="R7" s="105">
        <v>1</v>
      </c>
      <c r="S7" s="106">
        <v>1638720</v>
      </c>
    </row>
    <row r="8" spans="1:19" customHeight="1" ht="15">
      <c r="A8" s="102" t="s">
        <v>77</v>
      </c>
      <c r="B8" s="102" t="s">
        <v>78</v>
      </c>
      <c r="C8" s="103" t="s">
        <v>79</v>
      </c>
      <c r="D8" s="104" t="s">
        <v>70</v>
      </c>
      <c r="E8" s="104" t="s">
        <v>126</v>
      </c>
      <c r="F8" s="105">
        <v>71</v>
      </c>
      <c r="G8" s="105">
        <v>72</v>
      </c>
      <c r="H8" s="105">
        <v>69.5</v>
      </c>
      <c r="I8" s="105">
        <v>72</v>
      </c>
      <c r="J8" s="105">
        <v>63</v>
      </c>
      <c r="K8" s="105">
        <v>72</v>
      </c>
      <c r="L8" s="105">
        <v>68.2111</v>
      </c>
      <c r="M8" s="106">
        <v>73200</v>
      </c>
      <c r="N8" s="106">
        <v>4993049</v>
      </c>
      <c r="O8" s="106">
        <v>851</v>
      </c>
      <c r="P8" s="107">
        <v>0.036</v>
      </c>
      <c r="Q8" s="105">
        <v>73</v>
      </c>
      <c r="R8" s="105">
        <v>38.4</v>
      </c>
      <c r="S8" s="106">
        <v>1008000000</v>
      </c>
    </row>
    <row r="9" spans="1:19" customHeight="1" ht="15">
      <c r="A9" s="102" t="s">
        <v>93</v>
      </c>
      <c r="B9" s="102" t="s">
        <v>94</v>
      </c>
      <c r="C9" s="103" t="s">
        <v>95</v>
      </c>
      <c r="D9" s="104" t="s">
        <v>57</v>
      </c>
      <c r="E9" s="104" t="s">
        <v>125</v>
      </c>
      <c r="F9" s="105">
        <v>31</v>
      </c>
      <c r="G9" s="105" t="s">
        <v>105</v>
      </c>
      <c r="H9" s="105">
        <v>31</v>
      </c>
      <c r="I9" s="105">
        <v>31</v>
      </c>
      <c r="J9" s="105">
        <v>31</v>
      </c>
      <c r="K9" s="105">
        <v>31</v>
      </c>
      <c r="L9" s="105">
        <v>31</v>
      </c>
      <c r="M9" s="106">
        <v>226</v>
      </c>
      <c r="N9" s="106">
        <v>7006</v>
      </c>
      <c r="O9" s="106">
        <v>3</v>
      </c>
      <c r="P9" s="107">
        <v>-0.0988</v>
      </c>
      <c r="Q9" s="105">
        <v>36</v>
      </c>
      <c r="R9" s="105">
        <v>31</v>
      </c>
      <c r="S9" s="106">
        <v>12826684</v>
      </c>
    </row>
    <row r="10" spans="1:19" customHeight="1" ht="15">
      <c r="A10" s="102" t="s">
        <v>83</v>
      </c>
      <c r="B10" s="102" t="s">
        <v>84</v>
      </c>
      <c r="C10" s="103" t="s">
        <v>85</v>
      </c>
      <c r="D10" s="104" t="s">
        <v>70</v>
      </c>
      <c r="E10" s="104" t="s">
        <v>126</v>
      </c>
      <c r="F10" s="105">
        <v>182</v>
      </c>
      <c r="G10" s="105">
        <v>182.5</v>
      </c>
      <c r="H10" s="105">
        <v>178.5</v>
      </c>
      <c r="I10" s="105">
        <v>186</v>
      </c>
      <c r="J10" s="105">
        <v>173.5</v>
      </c>
      <c r="K10" s="105">
        <v>182.5</v>
      </c>
      <c r="L10" s="105">
        <v>177.6835</v>
      </c>
      <c r="M10" s="106">
        <v>202583</v>
      </c>
      <c r="N10" s="106">
        <v>35995656.5</v>
      </c>
      <c r="O10" s="106">
        <v>2805</v>
      </c>
      <c r="P10" s="107">
        <v>0.0139</v>
      </c>
      <c r="Q10" s="105">
        <v>186</v>
      </c>
      <c r="R10" s="105">
        <v>117</v>
      </c>
      <c r="S10" s="106">
        <v>3650000000</v>
      </c>
    </row>
    <row r="11" spans="1:19" customHeight="1" ht="15">
      <c r="A11" s="102" t="s">
        <v>71</v>
      </c>
      <c r="B11" s="102" t="s">
        <v>72</v>
      </c>
      <c r="C11" s="103" t="s">
        <v>73</v>
      </c>
      <c r="D11" s="104" t="s">
        <v>70</v>
      </c>
      <c r="E11" s="104" t="s">
        <v>126</v>
      </c>
      <c r="F11" s="105">
        <v>51.4</v>
      </c>
      <c r="G11" s="105">
        <v>51.6</v>
      </c>
      <c r="H11" s="105">
        <v>50.8</v>
      </c>
      <c r="I11" s="105">
        <v>51.8</v>
      </c>
      <c r="J11" s="105">
        <v>46.2</v>
      </c>
      <c r="K11" s="105">
        <v>51.6</v>
      </c>
      <c r="L11" s="105">
        <v>48.2883</v>
      </c>
      <c r="M11" s="106">
        <v>140161</v>
      </c>
      <c r="N11" s="106">
        <v>6768138</v>
      </c>
      <c r="O11" s="106">
        <v>1317</v>
      </c>
      <c r="P11" s="107">
        <v>0.0382</v>
      </c>
      <c r="Q11" s="105">
        <v>55.8</v>
      </c>
      <c r="R11" s="105">
        <v>31.5</v>
      </c>
      <c r="S11" s="106">
        <v>2153062632</v>
      </c>
    </row>
    <row r="12" spans="1:19" customHeight="1" ht="15">
      <c r="A12" s="102" t="s">
        <v>67</v>
      </c>
      <c r="B12" s="102" t="s">
        <v>68</v>
      </c>
      <c r="C12" s="103" t="s">
        <v>69</v>
      </c>
      <c r="D12" s="104" t="s">
        <v>70</v>
      </c>
      <c r="E12" s="104" t="s">
        <v>126</v>
      </c>
      <c r="F12" s="105">
        <v>66.5</v>
      </c>
      <c r="G12" s="105">
        <v>68</v>
      </c>
      <c r="H12" s="105">
        <v>63</v>
      </c>
      <c r="I12" s="105">
        <v>76</v>
      </c>
      <c r="J12" s="105">
        <v>63</v>
      </c>
      <c r="K12" s="105">
        <v>66.5</v>
      </c>
      <c r="L12" s="105">
        <v>67.764</v>
      </c>
      <c r="M12" s="106">
        <v>154555</v>
      </c>
      <c r="N12" s="106">
        <v>10473272.5</v>
      </c>
      <c r="O12" s="106">
        <v>709</v>
      </c>
      <c r="P12" s="107">
        <v>0.064</v>
      </c>
      <c r="Q12" s="105">
        <v>76</v>
      </c>
      <c r="R12" s="105">
        <v>39.8</v>
      </c>
      <c r="S12" s="106">
        <v>1145107523</v>
      </c>
    </row>
    <row r="13" spans="1:19" customHeight="1" ht="15">
      <c r="A13" s="102" t="s">
        <v>74</v>
      </c>
      <c r="B13" s="102" t="s">
        <v>75</v>
      </c>
      <c r="C13" s="103" t="s">
        <v>76</v>
      </c>
      <c r="D13" s="104" t="s">
        <v>57</v>
      </c>
      <c r="E13" s="104" t="s">
        <v>125</v>
      </c>
      <c r="F13" s="105" t="s">
        <v>105</v>
      </c>
      <c r="G13" s="105">
        <v>114</v>
      </c>
      <c r="H13" s="105">
        <v>114</v>
      </c>
      <c r="I13" s="105">
        <v>114</v>
      </c>
      <c r="J13" s="105">
        <v>114</v>
      </c>
      <c r="K13" s="105">
        <v>114</v>
      </c>
      <c r="L13" s="105">
        <v>114</v>
      </c>
      <c r="M13" s="106">
        <v>27</v>
      </c>
      <c r="N13" s="106">
        <v>3078</v>
      </c>
      <c r="O13" s="106">
        <v>3</v>
      </c>
      <c r="P13" s="107">
        <v>0.0364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102</v>
      </c>
      <c r="B14" s="102" t="s">
        <v>103</v>
      </c>
      <c r="C14" s="103" t="s">
        <v>104</v>
      </c>
      <c r="D14" s="104" t="s">
        <v>57</v>
      </c>
      <c r="E14" s="104" t="s">
        <v>126</v>
      </c>
      <c r="F14" s="105">
        <v>48.6</v>
      </c>
      <c r="G14" s="105">
        <v>49</v>
      </c>
      <c r="H14" s="105">
        <v>50.5</v>
      </c>
      <c r="I14" s="105">
        <v>52</v>
      </c>
      <c r="J14" s="105">
        <v>46</v>
      </c>
      <c r="K14" s="105">
        <v>49</v>
      </c>
      <c r="L14" s="105">
        <v>49.4114</v>
      </c>
      <c r="M14" s="106">
        <v>31566</v>
      </c>
      <c r="N14" s="106">
        <v>1559718.8</v>
      </c>
      <c r="O14" s="106">
        <v>241</v>
      </c>
      <c r="P14" s="107">
        <v>-0.0297</v>
      </c>
      <c r="Q14" s="105">
        <v>58</v>
      </c>
      <c r="R14" s="105">
        <v>26.9241</v>
      </c>
      <c r="S14" s="106">
        <v>402743250</v>
      </c>
    </row>
    <row r="15" spans="1:19" customHeight="1" ht="15">
      <c r="A15" s="102" t="s">
        <v>64</v>
      </c>
      <c r="B15" s="102" t="s">
        <v>65</v>
      </c>
      <c r="C15" s="103" t="s">
        <v>66</v>
      </c>
      <c r="D15" s="104" t="s">
        <v>57</v>
      </c>
      <c r="E15" s="104" t="s">
        <v>125</v>
      </c>
      <c r="F15" s="105">
        <v>620</v>
      </c>
      <c r="G15" s="105">
        <v>690</v>
      </c>
      <c r="H15" s="105">
        <v>660</v>
      </c>
      <c r="I15" s="105">
        <v>660</v>
      </c>
      <c r="J15" s="105">
        <v>650</v>
      </c>
      <c r="K15" s="105">
        <v>650</v>
      </c>
      <c r="L15" s="105">
        <v>655.4464</v>
      </c>
      <c r="M15" s="106">
        <v>112</v>
      </c>
      <c r="N15" s="106">
        <v>73410</v>
      </c>
      <c r="O15" s="106">
        <v>10</v>
      </c>
      <c r="P15" s="107">
        <v>0.0833</v>
      </c>
      <c r="Q15" s="105">
        <v>660</v>
      </c>
      <c r="R15" s="105">
        <v>480</v>
      </c>
      <c r="S15" s="106">
        <v>101569000</v>
      </c>
    </row>
    <row r="16" spans="1:19" customHeight="1" ht="15">
      <c r="A16" s="102" t="s">
        <v>61</v>
      </c>
      <c r="B16" s="102" t="s">
        <v>62</v>
      </c>
      <c r="C16" s="103" t="s">
        <v>63</v>
      </c>
      <c r="D16" s="104" t="s">
        <v>57</v>
      </c>
      <c r="E16" s="104" t="s">
        <v>125</v>
      </c>
      <c r="F16" s="105">
        <v>60</v>
      </c>
      <c r="G16" s="105">
        <v>69.5</v>
      </c>
      <c r="H16" s="105">
        <v>60</v>
      </c>
      <c r="I16" s="105">
        <v>70</v>
      </c>
      <c r="J16" s="105">
        <v>60</v>
      </c>
      <c r="K16" s="105">
        <v>70</v>
      </c>
      <c r="L16" s="105">
        <v>65</v>
      </c>
      <c r="M16" s="106">
        <v>86</v>
      </c>
      <c r="N16" s="106">
        <v>5590</v>
      </c>
      <c r="O16" s="106">
        <v>10</v>
      </c>
      <c r="P16" s="107">
        <v>0.1667</v>
      </c>
      <c r="Q16" s="105">
        <v>70</v>
      </c>
      <c r="R16" s="105">
        <v>59</v>
      </c>
      <c r="S16" s="106">
        <v>34791540</v>
      </c>
    </row>
    <row r="17" spans="1:19" customHeight="1" ht="15">
      <c r="A17" s="102" t="s">
        <v>99</v>
      </c>
      <c r="B17" s="102" t="s">
        <v>100</v>
      </c>
      <c r="C17" s="103" t="s">
        <v>101</v>
      </c>
      <c r="D17" s="104" t="s">
        <v>70</v>
      </c>
      <c r="E17" s="104" t="s">
        <v>126</v>
      </c>
      <c r="F17" s="105">
        <v>90.5</v>
      </c>
      <c r="G17" s="105">
        <v>91.5</v>
      </c>
      <c r="H17" s="105">
        <v>95</v>
      </c>
      <c r="I17" s="105">
        <v>96</v>
      </c>
      <c r="J17" s="105">
        <v>83.5</v>
      </c>
      <c r="K17" s="105">
        <v>90.5</v>
      </c>
      <c r="L17" s="105">
        <v>90.3131</v>
      </c>
      <c r="M17" s="106">
        <v>37679</v>
      </c>
      <c r="N17" s="106">
        <v>3402908.5</v>
      </c>
      <c r="O17" s="106">
        <v>588</v>
      </c>
      <c r="P17" s="107">
        <v>-0.0474</v>
      </c>
      <c r="Q17" s="105">
        <v>104</v>
      </c>
      <c r="R17" s="105">
        <v>76.5</v>
      </c>
      <c r="S17" s="106">
        <v>591460759</v>
      </c>
    </row>
    <row r="18" spans="1:19" customHeight="1" ht="15">
      <c r="A18" s="102" t="s">
        <v>87</v>
      </c>
      <c r="B18" s="102" t="s">
        <v>88</v>
      </c>
      <c r="C18" s="103" t="s">
        <v>89</v>
      </c>
      <c r="D18" s="104" t="s">
        <v>57</v>
      </c>
      <c r="E18" s="104" t="s">
        <v>126</v>
      </c>
      <c r="F18" s="105">
        <v>5.8</v>
      </c>
      <c r="G18" s="105">
        <v>6.3</v>
      </c>
      <c r="H18" s="105">
        <v>7.3</v>
      </c>
      <c r="I18" s="105">
        <v>7.3</v>
      </c>
      <c r="J18" s="105">
        <v>4</v>
      </c>
      <c r="K18" s="105">
        <v>6.3</v>
      </c>
      <c r="L18" s="105">
        <v>6.2259</v>
      </c>
      <c r="M18" s="106">
        <v>11160</v>
      </c>
      <c r="N18" s="106">
        <v>69480.85</v>
      </c>
      <c r="O18" s="106">
        <v>57</v>
      </c>
      <c r="P18" s="107">
        <v>-0.137</v>
      </c>
      <c r="Q18" s="105">
        <v>9</v>
      </c>
      <c r="R18" s="105">
        <v>4</v>
      </c>
      <c r="S18" s="106">
        <v>17882008.2</v>
      </c>
    </row>
    <row r="19" spans="1:19" customHeight="1" ht="15">
      <c r="A19" s="102" t="s">
        <v>80</v>
      </c>
      <c r="B19" s="102" t="s">
        <v>81</v>
      </c>
      <c r="C19" s="103" t="s">
        <v>82</v>
      </c>
      <c r="D19" s="104" t="s">
        <v>70</v>
      </c>
      <c r="E19" s="104" t="s">
        <v>126</v>
      </c>
      <c r="F19" s="105">
        <v>58.4</v>
      </c>
      <c r="G19" s="105">
        <v>60</v>
      </c>
      <c r="H19" s="105">
        <v>58</v>
      </c>
      <c r="I19" s="105">
        <v>60.8</v>
      </c>
      <c r="J19" s="105">
        <v>54.4</v>
      </c>
      <c r="K19" s="105">
        <v>59.2</v>
      </c>
      <c r="L19" s="105">
        <v>57.3486</v>
      </c>
      <c r="M19" s="106">
        <v>197222</v>
      </c>
      <c r="N19" s="106">
        <v>11310408</v>
      </c>
      <c r="O19" s="106">
        <v>1430</v>
      </c>
      <c r="P19" s="107">
        <v>0.0207</v>
      </c>
      <c r="Q19" s="105">
        <v>62</v>
      </c>
      <c r="R19" s="105">
        <v>40.1</v>
      </c>
      <c r="S19" s="106">
        <v>1345920761.6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114</v>
      </c>
      <c r="F1" s="121" t="s">
        <v>115</v>
      </c>
      <c r="G1" s="121" t="s">
        <v>39</v>
      </c>
      <c r="H1" s="121" t="s">
        <v>40</v>
      </c>
      <c r="I1" s="121" t="s">
        <v>41</v>
      </c>
      <c r="J1" s="121" t="s">
        <v>116</v>
      </c>
      <c r="K1" s="121" t="s">
        <v>117</v>
      </c>
      <c r="L1" s="122" t="s">
        <v>118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121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122</v>
      </c>
      <c r="M2" s="101" t="s">
        <v>123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99.98</v>
      </c>
      <c r="F3" s="105" t="s">
        <v>105</v>
      </c>
      <c r="G3" s="105" t="s">
        <v>105</v>
      </c>
      <c r="H3" s="105" t="s">
        <v>105</v>
      </c>
      <c r="I3" s="105" t="s">
        <v>105</v>
      </c>
      <c r="J3" s="105">
        <v>99.17</v>
      </c>
      <c r="K3" s="105" t="s">
        <v>105</v>
      </c>
      <c r="L3" s="106">
        <v>0</v>
      </c>
      <c r="M3" s="106">
        <v>0</v>
      </c>
      <c r="N3" s="108">
        <v>45974</v>
      </c>
      <c r="O3" s="109" t="s">
        <v>105</v>
      </c>
      <c r="P3" s="105">
        <v>1000</v>
      </c>
      <c r="Q3" s="105" t="s">
        <v>139</v>
      </c>
      <c r="R3" s="106" t="s">
        <v>105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105</v>
      </c>
      <c r="F4" s="105" t="s">
        <v>105</v>
      </c>
      <c r="G4" s="105" t="s">
        <v>105</v>
      </c>
      <c r="H4" s="105" t="s">
        <v>105</v>
      </c>
      <c r="I4" s="105" t="s">
        <v>105</v>
      </c>
      <c r="J4" s="105">
        <v>98.35</v>
      </c>
      <c r="K4" s="105" t="s">
        <v>105</v>
      </c>
      <c r="L4" s="106">
        <v>0</v>
      </c>
      <c r="M4" s="106">
        <v>0</v>
      </c>
      <c r="N4" s="108">
        <v>46030</v>
      </c>
      <c r="O4" s="109" t="s">
        <v>105</v>
      </c>
      <c r="P4" s="105">
        <v>1000</v>
      </c>
      <c r="Q4" s="105" t="s">
        <v>139</v>
      </c>
      <c r="R4" s="106">
        <v>48046925.5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105</v>
      </c>
      <c r="F5" s="105" t="s">
        <v>105</v>
      </c>
      <c r="G5" s="105" t="s">
        <v>105</v>
      </c>
      <c r="H5" s="105" t="s">
        <v>105</v>
      </c>
      <c r="I5" s="105" t="s">
        <v>105</v>
      </c>
      <c r="J5" s="105" t="s">
        <v>105</v>
      </c>
      <c r="K5" s="105" t="s">
        <v>105</v>
      </c>
      <c r="L5" s="106">
        <v>0</v>
      </c>
      <c r="M5" s="106">
        <v>0</v>
      </c>
      <c r="N5" s="108">
        <v>46065</v>
      </c>
      <c r="O5" s="109" t="s">
        <v>105</v>
      </c>
      <c r="P5" s="105">
        <v>1000</v>
      </c>
      <c r="Q5" s="105" t="s">
        <v>139</v>
      </c>
      <c r="R5" s="106">
        <v>37845000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105</v>
      </c>
      <c r="F6" s="105" t="s">
        <v>105</v>
      </c>
      <c r="G6" s="105" t="s">
        <v>105</v>
      </c>
      <c r="H6" s="105" t="s">
        <v>105</v>
      </c>
      <c r="I6" s="105" t="s">
        <v>105</v>
      </c>
      <c r="J6" s="105">
        <v>98.68</v>
      </c>
      <c r="K6" s="105" t="s">
        <v>105</v>
      </c>
      <c r="L6" s="106">
        <v>0</v>
      </c>
      <c r="M6" s="106">
        <v>0</v>
      </c>
      <c r="N6" s="108">
        <v>46149</v>
      </c>
      <c r="O6" s="109" t="s">
        <v>105</v>
      </c>
      <c r="P6" s="105">
        <v>1000</v>
      </c>
      <c r="Q6" s="105" t="s">
        <v>139</v>
      </c>
      <c r="R6" s="106">
        <v>48848573.6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105</v>
      </c>
      <c r="F7" s="105" t="s">
        <v>105</v>
      </c>
      <c r="G7" s="105" t="s">
        <v>105</v>
      </c>
      <c r="H7" s="105" t="s">
        <v>105</v>
      </c>
      <c r="I7" s="105" t="s">
        <v>105</v>
      </c>
      <c r="J7" s="105" t="s">
        <v>105</v>
      </c>
      <c r="K7" s="105" t="s">
        <v>105</v>
      </c>
      <c r="L7" s="106">
        <v>0</v>
      </c>
      <c r="M7" s="106">
        <v>0</v>
      </c>
      <c r="N7" s="108">
        <v>46184</v>
      </c>
      <c r="O7" s="109" t="s">
        <v>105</v>
      </c>
      <c r="P7" s="105">
        <v>1000</v>
      </c>
      <c r="Q7" s="105" t="s">
        <v>139</v>
      </c>
      <c r="R7" s="106">
        <v>38978000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105</v>
      </c>
      <c r="F8" s="105" t="s">
        <v>105</v>
      </c>
      <c r="G8" s="105" t="s">
        <v>105</v>
      </c>
      <c r="H8" s="105" t="s">
        <v>105</v>
      </c>
      <c r="I8" s="105" t="s">
        <v>105</v>
      </c>
      <c r="J8" s="105" t="s">
        <v>105</v>
      </c>
      <c r="K8" s="105" t="s">
        <v>105</v>
      </c>
      <c r="L8" s="106">
        <v>0</v>
      </c>
      <c r="M8" s="106">
        <v>0</v>
      </c>
      <c r="N8" s="108">
        <v>46212</v>
      </c>
      <c r="O8" s="109" t="s">
        <v>105</v>
      </c>
      <c r="P8" s="105">
        <v>1000</v>
      </c>
      <c r="Q8" s="105" t="s">
        <v>139</v>
      </c>
      <c r="R8" s="106">
        <v>26252000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105</v>
      </c>
      <c r="F9" s="105" t="s">
        <v>105</v>
      </c>
      <c r="G9" s="105">
        <v>98</v>
      </c>
      <c r="H9" s="105">
        <v>98</v>
      </c>
      <c r="I9" s="105">
        <v>98</v>
      </c>
      <c r="J9" s="105">
        <v>98</v>
      </c>
      <c r="K9" s="105">
        <v>98</v>
      </c>
      <c r="L9" s="106">
        <v>30000</v>
      </c>
      <c r="M9" s="106">
        <v>29400</v>
      </c>
      <c r="N9" s="108">
        <v>46275</v>
      </c>
      <c r="O9" s="109" t="s">
        <v>105</v>
      </c>
      <c r="P9" s="105">
        <v>1000</v>
      </c>
      <c r="Q9" s="105" t="s">
        <v>139</v>
      </c>
      <c r="R9" s="106">
        <v>35975800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105</v>
      </c>
      <c r="F10" s="105" t="s">
        <v>105</v>
      </c>
      <c r="G10" s="105" t="s">
        <v>105</v>
      </c>
      <c r="H10" s="105" t="s">
        <v>105</v>
      </c>
      <c r="I10" s="105" t="s">
        <v>105</v>
      </c>
      <c r="J10" s="105" t="s">
        <v>105</v>
      </c>
      <c r="K10" s="105" t="s">
        <v>105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105</v>
      </c>
      <c r="F11" s="105" t="s">
        <v>105</v>
      </c>
      <c r="G11" s="105" t="s">
        <v>105</v>
      </c>
      <c r="H11" s="105" t="s">
        <v>105</v>
      </c>
      <c r="I11" s="105" t="s">
        <v>105</v>
      </c>
      <c r="J11" s="105" t="s">
        <v>105</v>
      </c>
      <c r="K11" s="105" t="s">
        <v>105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>
        <v>99.99</v>
      </c>
      <c r="F12" s="105" t="s">
        <v>105</v>
      </c>
      <c r="G12" s="105" t="s">
        <v>105</v>
      </c>
      <c r="H12" s="105" t="s">
        <v>105</v>
      </c>
      <c r="I12" s="105" t="s">
        <v>105</v>
      </c>
      <c r="J12" s="105">
        <v>97.84</v>
      </c>
      <c r="K12" s="105" t="s">
        <v>105</v>
      </c>
      <c r="L12" s="106">
        <v>0</v>
      </c>
      <c r="M12" s="106">
        <v>0</v>
      </c>
      <c r="N12" s="108">
        <v>45939</v>
      </c>
      <c r="O12" s="109" t="s">
        <v>105</v>
      </c>
      <c r="P12" s="105">
        <v>1000</v>
      </c>
      <c r="Q12" s="105" t="s">
        <v>139</v>
      </c>
      <c r="R12" s="106" t="s">
        <v>105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105</v>
      </c>
      <c r="F13" s="105" t="s">
        <v>105</v>
      </c>
      <c r="G13" s="105" t="s">
        <v>105</v>
      </c>
      <c r="H13" s="105" t="s">
        <v>105</v>
      </c>
      <c r="I13" s="105" t="s">
        <v>105</v>
      </c>
      <c r="J13" s="105">
        <v>98.41</v>
      </c>
      <c r="K13" s="105" t="s">
        <v>105</v>
      </c>
      <c r="L13" s="106">
        <v>0</v>
      </c>
      <c r="M13" s="106">
        <v>0</v>
      </c>
      <c r="N13" s="108">
        <v>46121</v>
      </c>
      <c r="O13" s="109" t="s">
        <v>105</v>
      </c>
      <c r="P13" s="105">
        <v>1000</v>
      </c>
      <c r="Q13" s="105" t="s">
        <v>139</v>
      </c>
      <c r="R13" s="106">
        <v>41271185.8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105</v>
      </c>
      <c r="F14" s="105" t="s">
        <v>105</v>
      </c>
      <c r="G14" s="105" t="s">
        <v>105</v>
      </c>
      <c r="H14" s="105" t="s">
        <v>105</v>
      </c>
      <c r="I14" s="105" t="s">
        <v>105</v>
      </c>
      <c r="J14" s="105">
        <v>97.66</v>
      </c>
      <c r="K14" s="105" t="s">
        <v>105</v>
      </c>
      <c r="L14" s="106">
        <v>0</v>
      </c>
      <c r="M14" s="106">
        <v>0</v>
      </c>
      <c r="N14" s="108">
        <v>46303</v>
      </c>
      <c r="O14" s="109" t="s">
        <v>105</v>
      </c>
      <c r="P14" s="105">
        <v>1000</v>
      </c>
      <c r="Q14" s="105" t="s">
        <v>139</v>
      </c>
      <c r="R14" s="106">
        <v>78887794.8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138</v>
      </c>
      <c r="E15" s="105" t="s">
        <v>105</v>
      </c>
      <c r="F15" s="105" t="s">
        <v>105</v>
      </c>
      <c r="G15" s="105" t="s">
        <v>105</v>
      </c>
      <c r="H15" s="105" t="s">
        <v>105</v>
      </c>
      <c r="I15" s="105" t="s">
        <v>105</v>
      </c>
      <c r="J15" s="105" t="s">
        <v>105</v>
      </c>
      <c r="K15" s="105" t="s">
        <v>105</v>
      </c>
      <c r="L15" s="106">
        <v>0</v>
      </c>
      <c r="M15" s="106">
        <v>0</v>
      </c>
      <c r="N15" s="108">
        <v>46485</v>
      </c>
      <c r="O15" s="109" t="s">
        <v>105</v>
      </c>
      <c r="P15" s="105">
        <v>1000</v>
      </c>
      <c r="Q15" s="105" t="s">
        <v>139</v>
      </c>
      <c r="R15" s="106">
        <v>29577000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105</v>
      </c>
      <c r="F16" s="105" t="s">
        <v>105</v>
      </c>
      <c r="G16" s="105" t="s">
        <v>105</v>
      </c>
      <c r="H16" s="105" t="s">
        <v>105</v>
      </c>
      <c r="I16" s="105" t="s">
        <v>105</v>
      </c>
      <c r="J16" s="105">
        <v>130.01</v>
      </c>
      <c r="K16" s="105" t="s">
        <v>105</v>
      </c>
      <c r="L16" s="106">
        <v>0</v>
      </c>
      <c r="M16" s="106">
        <v>0</v>
      </c>
      <c r="N16" s="108">
        <v>46111</v>
      </c>
      <c r="O16" s="109">
        <v>0.05125</v>
      </c>
      <c r="P16" s="105">
        <v>1000</v>
      </c>
      <c r="Q16" s="105" t="s">
        <v>139</v>
      </c>
      <c r="R16" s="106">
        <v>2275175000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105</v>
      </c>
      <c r="F17" s="105" t="s">
        <v>105</v>
      </c>
      <c r="G17" s="105">
        <v>88.11</v>
      </c>
      <c r="H17" s="105">
        <v>88.11</v>
      </c>
      <c r="I17" s="105">
        <v>88.11</v>
      </c>
      <c r="J17" s="105">
        <v>88.11</v>
      </c>
      <c r="K17" s="105">
        <v>88.11</v>
      </c>
      <c r="L17" s="106">
        <v>57000</v>
      </c>
      <c r="M17" s="106">
        <v>50222.7</v>
      </c>
      <c r="N17" s="108">
        <v>49393</v>
      </c>
      <c r="O17" s="109">
        <v>0.015</v>
      </c>
      <c r="P17" s="105">
        <v>1000</v>
      </c>
      <c r="Q17" s="105" t="s">
        <v>139</v>
      </c>
      <c r="R17" s="106">
        <v>2387432965.5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105</v>
      </c>
      <c r="F18" s="105" t="s">
        <v>105</v>
      </c>
      <c r="G18" s="105" t="s">
        <v>105</v>
      </c>
      <c r="H18" s="105" t="s">
        <v>105</v>
      </c>
      <c r="I18" s="105" t="s">
        <v>105</v>
      </c>
      <c r="J18" s="105" t="s">
        <v>105</v>
      </c>
      <c r="K18" s="105" t="s">
        <v>105</v>
      </c>
      <c r="L18" s="106">
        <v>0</v>
      </c>
      <c r="M18" s="106">
        <v>0</v>
      </c>
      <c r="N18" s="108">
        <v>53181</v>
      </c>
      <c r="O18" s="109">
        <v>0.03125</v>
      </c>
      <c r="P18" s="105">
        <v>1000</v>
      </c>
      <c r="Q18" s="105" t="s">
        <v>139</v>
      </c>
      <c r="R18" s="106">
        <v>2168598000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105</v>
      </c>
      <c r="F19" s="105" t="s">
        <v>105</v>
      </c>
      <c r="G19" s="105" t="s">
        <v>105</v>
      </c>
      <c r="H19" s="105" t="s">
        <v>105</v>
      </c>
      <c r="I19" s="105" t="s">
        <v>105</v>
      </c>
      <c r="J19" s="105" t="s">
        <v>105</v>
      </c>
      <c r="K19" s="105" t="s">
        <v>105</v>
      </c>
      <c r="L19" s="106">
        <v>0</v>
      </c>
      <c r="M19" s="106">
        <v>0</v>
      </c>
      <c r="N19" s="108">
        <v>48276</v>
      </c>
      <c r="O19" s="109">
        <v>0.0225</v>
      </c>
      <c r="P19" s="105">
        <v>1000</v>
      </c>
      <c r="Q19" s="105" t="s">
        <v>139</v>
      </c>
      <c r="R19" s="106">
        <v>3680919000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105</v>
      </c>
      <c r="F20" s="105" t="s">
        <v>105</v>
      </c>
      <c r="G20" s="105" t="s">
        <v>105</v>
      </c>
      <c r="H20" s="105" t="s">
        <v>105</v>
      </c>
      <c r="I20" s="105" t="s">
        <v>105</v>
      </c>
      <c r="J20" s="105" t="s">
        <v>105</v>
      </c>
      <c r="K20" s="105" t="s">
        <v>105</v>
      </c>
      <c r="L20" s="106">
        <v>0</v>
      </c>
      <c r="M20" s="106">
        <v>0</v>
      </c>
      <c r="N20" s="108">
        <v>51443</v>
      </c>
      <c r="O20" s="109">
        <v>0.0175</v>
      </c>
      <c r="P20" s="105">
        <v>1000</v>
      </c>
      <c r="Q20" s="105" t="s">
        <v>139</v>
      </c>
      <c r="R20" s="106">
        <v>3020000000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105</v>
      </c>
      <c r="F21" s="105" t="s">
        <v>105</v>
      </c>
      <c r="G21" s="105" t="s">
        <v>105</v>
      </c>
      <c r="H21" s="105" t="s">
        <v>105</v>
      </c>
      <c r="I21" s="105" t="s">
        <v>105</v>
      </c>
      <c r="J21" s="105" t="s">
        <v>105</v>
      </c>
      <c r="K21" s="105" t="s">
        <v>105</v>
      </c>
      <c r="L21" s="106">
        <v>0</v>
      </c>
      <c r="M21" s="106">
        <v>0</v>
      </c>
      <c r="N21" s="108">
        <v>46468</v>
      </c>
      <c r="O21" s="109">
        <v>0.0125</v>
      </c>
      <c r="P21" s="105">
        <v>1000</v>
      </c>
      <c r="Q21" s="105" t="s">
        <v>139</v>
      </c>
      <c r="R21" s="106">
        <v>2833778000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105</v>
      </c>
      <c r="F22" s="105" t="s">
        <v>105</v>
      </c>
      <c r="G22" s="105" t="s">
        <v>105</v>
      </c>
      <c r="H22" s="105" t="s">
        <v>105</v>
      </c>
      <c r="I22" s="105" t="s">
        <v>105</v>
      </c>
      <c r="J22" s="105">
        <v>96.5</v>
      </c>
      <c r="K22" s="105" t="s">
        <v>105</v>
      </c>
      <c r="L22" s="106">
        <v>0</v>
      </c>
      <c r="M22" s="106">
        <v>0</v>
      </c>
      <c r="N22" s="108">
        <v>46818</v>
      </c>
      <c r="O22" s="109">
        <v>0.01</v>
      </c>
      <c r="P22" s="105">
        <v>1000</v>
      </c>
      <c r="Q22" s="105" t="s">
        <v>139</v>
      </c>
      <c r="R22" s="106">
        <v>2267750000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105</v>
      </c>
      <c r="F23" s="105" t="s">
        <v>105</v>
      </c>
      <c r="G23" s="105">
        <v>97.18</v>
      </c>
      <c r="H23" s="105">
        <v>97.18</v>
      </c>
      <c r="I23" s="105">
        <v>97.18</v>
      </c>
      <c r="J23" s="105">
        <v>97.18</v>
      </c>
      <c r="K23" s="105">
        <v>97.18</v>
      </c>
      <c r="L23" s="106">
        <v>6000</v>
      </c>
      <c r="M23" s="106">
        <v>5830.8</v>
      </c>
      <c r="N23" s="108">
        <v>47191</v>
      </c>
      <c r="O23" s="109">
        <v>0.011875</v>
      </c>
      <c r="P23" s="105">
        <v>1000</v>
      </c>
      <c r="Q23" s="105" t="s">
        <v>139</v>
      </c>
      <c r="R23" s="106">
        <v>2371192000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105</v>
      </c>
      <c r="F24" s="105" t="s">
        <v>105</v>
      </c>
      <c r="G24" s="105">
        <v>92.25</v>
      </c>
      <c r="H24" s="105">
        <v>92.25</v>
      </c>
      <c r="I24" s="105">
        <v>92.25</v>
      </c>
      <c r="J24" s="105">
        <v>92.25</v>
      </c>
      <c r="K24" s="105">
        <v>92.25</v>
      </c>
      <c r="L24" s="106">
        <v>168000</v>
      </c>
      <c r="M24" s="106">
        <v>154980</v>
      </c>
      <c r="N24" s="108">
        <v>47497</v>
      </c>
      <c r="O24" s="109">
        <v>0.00275</v>
      </c>
      <c r="P24" s="105">
        <v>1000</v>
      </c>
      <c r="Q24" s="105" t="s">
        <v>139</v>
      </c>
      <c r="R24" s="106">
        <v>1600537500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105</v>
      </c>
      <c r="F25" s="105" t="s">
        <v>105</v>
      </c>
      <c r="G25" s="105" t="s">
        <v>105</v>
      </c>
      <c r="H25" s="105" t="s">
        <v>105</v>
      </c>
      <c r="I25" s="105" t="s">
        <v>105</v>
      </c>
      <c r="J25" s="105" t="s">
        <v>105</v>
      </c>
      <c r="K25" s="105" t="s">
        <v>105</v>
      </c>
      <c r="L25" s="106">
        <v>0</v>
      </c>
      <c r="M25" s="106">
        <v>0</v>
      </c>
      <c r="N25" s="108">
        <v>47679</v>
      </c>
      <c r="O25" s="109">
        <v>0.00875</v>
      </c>
      <c r="P25" s="105">
        <v>1000</v>
      </c>
      <c r="Q25" s="105" t="s">
        <v>139</v>
      </c>
      <c r="R25" s="106">
        <v>1143737000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105</v>
      </c>
      <c r="F26" s="105" t="s">
        <v>105</v>
      </c>
      <c r="G26" s="105" t="s">
        <v>105</v>
      </c>
      <c r="H26" s="105" t="s">
        <v>105</v>
      </c>
      <c r="I26" s="105" t="s">
        <v>105</v>
      </c>
      <c r="J26" s="105" t="s">
        <v>105</v>
      </c>
      <c r="K26" s="105" t="s">
        <v>105</v>
      </c>
      <c r="L26" s="106">
        <v>0</v>
      </c>
      <c r="M26" s="106">
        <v>0</v>
      </c>
      <c r="N26" s="108">
        <v>55081</v>
      </c>
      <c r="O26" s="109">
        <v>0.004875</v>
      </c>
      <c r="P26" s="105">
        <v>1000</v>
      </c>
      <c r="Q26" s="105" t="s">
        <v>139</v>
      </c>
      <c r="R26" s="106">
        <v>1850000000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105</v>
      </c>
      <c r="F27" s="105" t="s">
        <v>105</v>
      </c>
      <c r="G27" s="105" t="s">
        <v>105</v>
      </c>
      <c r="H27" s="105" t="s">
        <v>105</v>
      </c>
      <c r="I27" s="105" t="s">
        <v>105</v>
      </c>
      <c r="J27" s="105" t="s">
        <v>105</v>
      </c>
      <c r="K27" s="105" t="s">
        <v>105</v>
      </c>
      <c r="L27" s="106">
        <v>0</v>
      </c>
      <c r="M27" s="106">
        <v>0</v>
      </c>
      <c r="N27" s="108">
        <v>47891</v>
      </c>
      <c r="O27" s="109">
        <v>0</v>
      </c>
      <c r="P27" s="105">
        <v>1000</v>
      </c>
      <c r="Q27" s="105" t="s">
        <v>139</v>
      </c>
      <c r="R27" s="106">
        <v>2142508000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105</v>
      </c>
      <c r="F28" s="105" t="s">
        <v>105</v>
      </c>
      <c r="G28" s="105" t="s">
        <v>105</v>
      </c>
      <c r="H28" s="105" t="s">
        <v>105</v>
      </c>
      <c r="I28" s="105" t="s">
        <v>105</v>
      </c>
      <c r="J28" s="105" t="s">
        <v>105</v>
      </c>
      <c r="K28" s="105" t="s">
        <v>105</v>
      </c>
      <c r="L28" s="106">
        <v>0</v>
      </c>
      <c r="M28" s="106">
        <v>0</v>
      </c>
      <c r="N28" s="108">
        <v>66173</v>
      </c>
      <c r="O28" s="109">
        <v>0.006875</v>
      </c>
      <c r="P28" s="105">
        <v>1000</v>
      </c>
      <c r="Q28" s="105" t="s">
        <v>139</v>
      </c>
      <c r="R28" s="106">
        <v>500000000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105</v>
      </c>
      <c r="F29" s="105" t="s">
        <v>105</v>
      </c>
      <c r="G29" s="105" t="s">
        <v>105</v>
      </c>
      <c r="H29" s="105" t="s">
        <v>105</v>
      </c>
      <c r="I29" s="105" t="s">
        <v>105</v>
      </c>
      <c r="J29" s="105" t="s">
        <v>105</v>
      </c>
      <c r="K29" s="105" t="s">
        <v>105</v>
      </c>
      <c r="L29" s="106">
        <v>0</v>
      </c>
      <c r="M29" s="106">
        <v>0</v>
      </c>
      <c r="N29" s="108">
        <v>48030</v>
      </c>
      <c r="O29" s="109">
        <v>0.00125</v>
      </c>
      <c r="P29" s="105">
        <v>1000</v>
      </c>
      <c r="Q29" s="105" t="s">
        <v>139</v>
      </c>
      <c r="R29" s="106">
        <v>1239946000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105</v>
      </c>
      <c r="F30" s="105" t="s">
        <v>105</v>
      </c>
      <c r="G30" s="105" t="s">
        <v>105</v>
      </c>
      <c r="H30" s="105" t="s">
        <v>105</v>
      </c>
      <c r="I30" s="105" t="s">
        <v>105</v>
      </c>
      <c r="J30" s="105">
        <v>96.15</v>
      </c>
      <c r="K30" s="105" t="s">
        <v>105</v>
      </c>
      <c r="L30" s="106">
        <v>0</v>
      </c>
      <c r="M30" s="106">
        <v>0</v>
      </c>
      <c r="N30" s="108">
        <v>46066</v>
      </c>
      <c r="O30" s="109">
        <v>0</v>
      </c>
      <c r="P30" s="105">
        <v>1000</v>
      </c>
      <c r="Q30" s="105" t="s">
        <v>139</v>
      </c>
      <c r="R30" s="106">
        <v>991594950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105</v>
      </c>
      <c r="F31" s="105" t="s">
        <v>105</v>
      </c>
      <c r="G31" s="105" t="s">
        <v>105</v>
      </c>
      <c r="H31" s="105" t="s">
        <v>105</v>
      </c>
      <c r="I31" s="105" t="s">
        <v>105</v>
      </c>
      <c r="J31" s="105" t="s">
        <v>105</v>
      </c>
      <c r="K31" s="105" t="s">
        <v>105</v>
      </c>
      <c r="L31" s="106">
        <v>0</v>
      </c>
      <c r="M31" s="106">
        <v>0</v>
      </c>
      <c r="N31" s="108">
        <v>59215</v>
      </c>
      <c r="O31" s="109">
        <v>0.01175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105</v>
      </c>
      <c r="F32" s="105" t="s">
        <v>105</v>
      </c>
      <c r="G32" s="105" t="s">
        <v>105</v>
      </c>
      <c r="H32" s="105" t="s">
        <v>105</v>
      </c>
      <c r="I32" s="105" t="s">
        <v>105</v>
      </c>
      <c r="J32" s="105">
        <v>105.23</v>
      </c>
      <c r="K32" s="105" t="s">
        <v>105</v>
      </c>
      <c r="L32" s="106">
        <v>0</v>
      </c>
      <c r="M32" s="106">
        <v>0</v>
      </c>
      <c r="N32" s="108">
        <v>48649</v>
      </c>
      <c r="O32" s="109">
        <v>0.03625</v>
      </c>
      <c r="P32" s="105">
        <v>1000</v>
      </c>
      <c r="Q32" s="105" t="s">
        <v>139</v>
      </c>
      <c r="R32" s="106">
        <v>1315375000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105</v>
      </c>
      <c r="F33" s="105" t="s">
        <v>105</v>
      </c>
      <c r="G33" s="105" t="s">
        <v>105</v>
      </c>
      <c r="H33" s="105" t="s">
        <v>105</v>
      </c>
      <c r="I33" s="105" t="s">
        <v>105</v>
      </c>
      <c r="J33" s="105" t="s">
        <v>105</v>
      </c>
      <c r="K33" s="105" t="s">
        <v>105</v>
      </c>
      <c r="L33" s="106">
        <v>0</v>
      </c>
      <c r="M33" s="106">
        <v>0</v>
      </c>
      <c r="N33" s="108">
        <v>49200</v>
      </c>
      <c r="O33" s="109" t="s">
        <v>105</v>
      </c>
      <c r="P33" s="105">
        <v>1000</v>
      </c>
      <c r="Q33" s="105" t="s">
        <v>139</v>
      </c>
      <c r="R33" s="106">
        <v>104404000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 t="s">
        <v>105</v>
      </c>
      <c r="F34" s="105" t="s">
        <v>105</v>
      </c>
      <c r="G34" s="105">
        <v>99.88</v>
      </c>
      <c r="H34" s="105">
        <v>101</v>
      </c>
      <c r="I34" s="105">
        <v>99.88</v>
      </c>
      <c r="J34" s="105">
        <v>101</v>
      </c>
      <c r="K34" s="105">
        <v>100.5022</v>
      </c>
      <c r="L34" s="106">
        <v>18000</v>
      </c>
      <c r="M34" s="106">
        <v>18090.4</v>
      </c>
      <c r="N34" s="108">
        <v>49013</v>
      </c>
      <c r="O34" s="109">
        <v>0.03</v>
      </c>
      <c r="P34" s="105">
        <v>1000</v>
      </c>
      <c r="Q34" s="105" t="s">
        <v>139</v>
      </c>
      <c r="R34" s="106">
        <v>2676500000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>
        <v>101.65</v>
      </c>
      <c r="F35" s="105">
        <v>101.79</v>
      </c>
      <c r="G35" s="105">
        <v>102.05</v>
      </c>
      <c r="H35" s="105">
        <v>102.2</v>
      </c>
      <c r="I35" s="105">
        <v>98</v>
      </c>
      <c r="J35" s="105">
        <v>101.55</v>
      </c>
      <c r="K35" s="105">
        <v>101.7309</v>
      </c>
      <c r="L35" s="106">
        <v>786000</v>
      </c>
      <c r="M35" s="106">
        <v>799604.5</v>
      </c>
      <c r="N35" s="108">
        <v>46441</v>
      </c>
      <c r="O35" s="109">
        <v>0.034</v>
      </c>
      <c r="P35" s="105">
        <v>1000</v>
      </c>
      <c r="Q35" s="105" t="s">
        <v>139</v>
      </c>
      <c r="R35" s="106">
        <v>265045500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 t="s">
        <v>105</v>
      </c>
      <c r="F36" s="105" t="s">
        <v>105</v>
      </c>
      <c r="G36" s="105" t="s">
        <v>105</v>
      </c>
      <c r="H36" s="105" t="s">
        <v>105</v>
      </c>
      <c r="I36" s="105" t="s">
        <v>105</v>
      </c>
      <c r="J36" s="105" t="s">
        <v>105</v>
      </c>
      <c r="K36" s="105" t="s">
        <v>105</v>
      </c>
      <c r="L36" s="106">
        <v>0</v>
      </c>
      <c r="M36" s="106">
        <v>0</v>
      </c>
      <c r="N36" s="108">
        <v>56718</v>
      </c>
      <c r="O36" s="109">
        <v>0.035</v>
      </c>
      <c r="P36" s="105">
        <v>1000</v>
      </c>
      <c r="Q36" s="105" t="s">
        <v>139</v>
      </c>
      <c r="R36" s="106">
        <v>1000000000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>
        <v>101.2</v>
      </c>
      <c r="F37" s="105">
        <v>101.99</v>
      </c>
      <c r="G37" s="105">
        <v>101.2</v>
      </c>
      <c r="H37" s="105">
        <v>101.7</v>
      </c>
      <c r="I37" s="105">
        <v>100.95</v>
      </c>
      <c r="J37" s="105">
        <v>101.2</v>
      </c>
      <c r="K37" s="105">
        <v>101.38</v>
      </c>
      <c r="L37" s="106">
        <v>3186000</v>
      </c>
      <c r="M37" s="106">
        <v>3229967.8</v>
      </c>
      <c r="N37" s="108">
        <v>46840</v>
      </c>
      <c r="O37" s="109">
        <v>0.0275</v>
      </c>
      <c r="P37" s="105">
        <v>1000</v>
      </c>
      <c r="Q37" s="105" t="s">
        <v>139</v>
      </c>
      <c r="R37" s="106">
        <v>253000000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155</v>
      </c>
      <c r="E38" s="105" t="s">
        <v>105</v>
      </c>
      <c r="F38" s="105" t="s">
        <v>105</v>
      </c>
      <c r="G38" s="105">
        <v>100.31</v>
      </c>
      <c r="H38" s="105">
        <v>100.31</v>
      </c>
      <c r="I38" s="105">
        <v>99.99</v>
      </c>
      <c r="J38" s="105">
        <v>99.99</v>
      </c>
      <c r="K38" s="105">
        <v>100.3022</v>
      </c>
      <c r="L38" s="106">
        <v>82000</v>
      </c>
      <c r="M38" s="106">
        <v>82247.8</v>
      </c>
      <c r="N38" s="108">
        <v>49492</v>
      </c>
      <c r="O38" s="109">
        <v>0.03125</v>
      </c>
      <c r="P38" s="105">
        <v>1000</v>
      </c>
      <c r="Q38" s="105" t="s">
        <v>139</v>
      </c>
      <c r="R38" s="106">
        <v>999900000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155</v>
      </c>
      <c r="E39" s="105" t="s">
        <v>105</v>
      </c>
      <c r="F39" s="105" t="s">
        <v>105</v>
      </c>
      <c r="G39" s="105" t="s">
        <v>105</v>
      </c>
      <c r="H39" s="105" t="s">
        <v>105</v>
      </c>
      <c r="I39" s="105" t="s">
        <v>105</v>
      </c>
      <c r="J39" s="105" t="s">
        <v>105</v>
      </c>
      <c r="K39" s="105" t="s">
        <v>105</v>
      </c>
      <c r="L39" s="106">
        <v>0</v>
      </c>
      <c r="M39" s="106">
        <v>0</v>
      </c>
      <c r="N39" s="108">
        <v>46328</v>
      </c>
      <c r="O39" s="109">
        <v>0.07</v>
      </c>
      <c r="P39" s="105">
        <v>100000</v>
      </c>
      <c r="Q39" s="105" t="s">
        <v>139</v>
      </c>
      <c r="R39" s="106">
        <v>41100000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105</v>
      </c>
      <c r="F40" s="105" t="s">
        <v>105</v>
      </c>
      <c r="G40" s="105" t="s">
        <v>105</v>
      </c>
      <c r="H40" s="105" t="s">
        <v>105</v>
      </c>
      <c r="I40" s="105" t="s">
        <v>105</v>
      </c>
      <c r="J40" s="105">
        <v>99.64</v>
      </c>
      <c r="K40" s="105" t="s">
        <v>105</v>
      </c>
      <c r="L40" s="106">
        <v>0</v>
      </c>
      <c r="M40" s="106">
        <v>0</v>
      </c>
      <c r="N40" s="108">
        <v>45939</v>
      </c>
      <c r="O40" s="109" t="s">
        <v>105</v>
      </c>
      <c r="P40" s="105">
        <v>1000</v>
      </c>
      <c r="Q40" s="105" t="s">
        <v>139</v>
      </c>
      <c r="R40" s="106" t="s">
        <v>105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>
        <v>100</v>
      </c>
      <c r="F41" s="105" t="s">
        <v>105</v>
      </c>
      <c r="G41" s="105" t="s">
        <v>105</v>
      </c>
      <c r="H41" s="105" t="s">
        <v>105</v>
      </c>
      <c r="I41" s="105" t="s">
        <v>105</v>
      </c>
      <c r="J41" s="105" t="s">
        <v>105</v>
      </c>
      <c r="K41" s="105" t="s">
        <v>105</v>
      </c>
      <c r="L41" s="106">
        <v>0</v>
      </c>
      <c r="M41" s="106">
        <v>0</v>
      </c>
      <c r="N41" s="108">
        <v>45967</v>
      </c>
      <c r="O41" s="109" t="s">
        <v>105</v>
      </c>
      <c r="P41" s="105">
        <v>1000</v>
      </c>
      <c r="Q41" s="105" t="s">
        <v>139</v>
      </c>
      <c r="R41" s="106" t="s">
        <v>105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99.99</v>
      </c>
      <c r="F42" s="105" t="s">
        <v>105</v>
      </c>
      <c r="G42" s="105" t="s">
        <v>105</v>
      </c>
      <c r="H42" s="105" t="s">
        <v>105</v>
      </c>
      <c r="I42" s="105" t="s">
        <v>105</v>
      </c>
      <c r="J42" s="105">
        <v>99.45</v>
      </c>
      <c r="K42" s="105" t="s">
        <v>105</v>
      </c>
      <c r="L42" s="106">
        <v>0</v>
      </c>
      <c r="M42" s="106">
        <v>0</v>
      </c>
      <c r="N42" s="108">
        <v>46002</v>
      </c>
      <c r="O42" s="109" t="s">
        <v>105</v>
      </c>
      <c r="P42" s="105">
        <v>1000</v>
      </c>
      <c r="Q42" s="105" t="s">
        <v>139</v>
      </c>
      <c r="R42" s="106" t="s">
        <v>105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>
        <v>99.96</v>
      </c>
      <c r="F43" s="105" t="s">
        <v>105</v>
      </c>
      <c r="G43" s="105" t="s">
        <v>105</v>
      </c>
      <c r="H43" s="105" t="s">
        <v>105</v>
      </c>
      <c r="I43" s="105" t="s">
        <v>105</v>
      </c>
      <c r="J43" s="105" t="s">
        <v>105</v>
      </c>
      <c r="K43" s="105" t="s">
        <v>105</v>
      </c>
      <c r="L43" s="106">
        <v>0</v>
      </c>
      <c r="M43" s="106">
        <v>0</v>
      </c>
      <c r="N43" s="108">
        <v>46009</v>
      </c>
      <c r="O43" s="109" t="s">
        <v>105</v>
      </c>
      <c r="P43" s="105">
        <v>1000</v>
      </c>
      <c r="Q43" s="105" t="s">
        <v>139</v>
      </c>
      <c r="R43" s="106" t="s">
        <v>105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105</v>
      </c>
      <c r="F44" s="105" t="s">
        <v>105</v>
      </c>
      <c r="G44" s="105" t="s">
        <v>105</v>
      </c>
      <c r="H44" s="105" t="s">
        <v>105</v>
      </c>
      <c r="I44" s="105" t="s">
        <v>105</v>
      </c>
      <c r="J44" s="105" t="s">
        <v>105</v>
      </c>
      <c r="K44" s="105" t="s">
        <v>105</v>
      </c>
      <c r="L44" s="106">
        <v>0</v>
      </c>
      <c r="M44" s="106">
        <v>0</v>
      </c>
      <c r="N44" s="108">
        <v>46121</v>
      </c>
      <c r="O44" s="109" t="s">
        <v>105</v>
      </c>
      <c r="P44" s="105">
        <v>1000</v>
      </c>
      <c r="Q44" s="105" t="s">
        <v>139</v>
      </c>
      <c r="R44" s="106">
        <v>23407000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105</v>
      </c>
      <c r="F45" s="105" t="s">
        <v>105</v>
      </c>
      <c r="G45" s="105" t="s">
        <v>105</v>
      </c>
      <c r="H45" s="105" t="s">
        <v>105</v>
      </c>
      <c r="I45" s="105" t="s">
        <v>105</v>
      </c>
      <c r="J45" s="105" t="s">
        <v>105</v>
      </c>
      <c r="K45" s="105" t="s">
        <v>105</v>
      </c>
      <c r="L45" s="106">
        <v>0</v>
      </c>
      <c r="M45" s="106">
        <v>0</v>
      </c>
      <c r="N45" s="108">
        <v>45939</v>
      </c>
      <c r="O45" s="109" t="s">
        <v>105</v>
      </c>
      <c r="P45" s="105">
        <v>1000</v>
      </c>
      <c r="Q45" s="105" t="s">
        <v>139</v>
      </c>
      <c r="R45" s="106" t="s">
        <v>105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 t="s">
        <v>105</v>
      </c>
      <c r="F46" s="105" t="s">
        <v>105</v>
      </c>
      <c r="G46" s="105" t="s">
        <v>105</v>
      </c>
      <c r="H46" s="105" t="s">
        <v>105</v>
      </c>
      <c r="I46" s="105" t="s">
        <v>105</v>
      </c>
      <c r="J46" s="105" t="s">
        <v>105</v>
      </c>
      <c r="K46" s="105" t="s">
        <v>105</v>
      </c>
      <c r="L46" s="106">
        <v>0</v>
      </c>
      <c r="M46" s="106">
        <v>0</v>
      </c>
      <c r="N46" s="108">
        <v>46002</v>
      </c>
      <c r="O46" s="109" t="s">
        <v>105</v>
      </c>
      <c r="P46" s="105">
        <v>1000</v>
      </c>
      <c r="Q46" s="105" t="s">
        <v>139</v>
      </c>
      <c r="R46" s="106" t="s">
        <v>105</v>
      </c>
    </row>
    <row r="47" spans="1:18" customHeight="1" ht="15">
      <c r="A47" s="103" t="s">
        <v>230</v>
      </c>
      <c r="B47" s="103" t="s">
        <v>231</v>
      </c>
      <c r="C47" s="103" t="s">
        <v>137</v>
      </c>
      <c r="D47" s="104" t="s">
        <v>138</v>
      </c>
      <c r="E47" s="105" t="s">
        <v>105</v>
      </c>
      <c r="F47" s="105" t="s">
        <v>105</v>
      </c>
      <c r="G47" s="105" t="s">
        <v>105</v>
      </c>
      <c r="H47" s="105" t="s">
        <v>105</v>
      </c>
      <c r="I47" s="105" t="s">
        <v>105</v>
      </c>
      <c r="J47" s="105" t="s">
        <v>105</v>
      </c>
      <c r="K47" s="105" t="s">
        <v>105</v>
      </c>
      <c r="L47" s="106">
        <v>0</v>
      </c>
      <c r="M47" s="106">
        <v>0</v>
      </c>
      <c r="N47" s="108">
        <v>46009</v>
      </c>
      <c r="O47" s="109" t="s">
        <v>105</v>
      </c>
      <c r="P47" s="105">
        <v>1000</v>
      </c>
      <c r="Q47" s="105" t="s">
        <v>139</v>
      </c>
      <c r="R47" s="106" t="s">
        <v>105</v>
      </c>
    </row>
    <row r="48" spans="1:18" customHeight="1" ht="17.1">
      <c r="R48" s="80"/>
    </row>
    <row r="49" spans="1:18" customHeight="1" ht="17.1">
      <c r="B49" s="75" t="inlineStr">
        <is>
          <r>
            <t xml:space="preserve">Market:</t>
          </r>
        </is>
      </c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9" s="80"/>
    </row>
    <row r="50" spans="1:18" customHeight="1" ht="17.1">
      <c r="B50" s="76"/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0" s="80"/>
    </row>
    <row r="51" spans="1:18" customHeight="1" ht="17.1"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235</v>
      </c>
      <c r="D1" s="121" t="s">
        <v>114</v>
      </c>
      <c r="E1" s="121" t="s">
        <v>115</v>
      </c>
      <c r="F1" s="121" t="s">
        <v>39</v>
      </c>
      <c r="G1" s="121" t="s">
        <v>40</v>
      </c>
      <c r="H1" s="121" t="s">
        <v>41</v>
      </c>
      <c r="I1" s="121" t="s">
        <v>116</v>
      </c>
      <c r="J1" s="121" t="s">
        <v>117</v>
      </c>
      <c r="K1" s="122" t="s">
        <v>118</v>
      </c>
      <c r="L1" s="122"/>
      <c r="M1" s="122"/>
      <c r="N1" s="121" t="s">
        <v>43</v>
      </c>
      <c r="O1" s="121" t="s">
        <v>121</v>
      </c>
      <c r="P1" s="121" t="s">
        <v>236</v>
      </c>
      <c r="Q1" s="121" t="s">
        <v>237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122</v>
      </c>
      <c r="L2" s="101" t="s">
        <v>123</v>
      </c>
      <c r="M2" s="101" t="s">
        <v>124</v>
      </c>
      <c r="N2" s="121"/>
      <c r="O2" s="121"/>
      <c r="P2" s="121"/>
      <c r="Q2" s="121"/>
    </row>
    <row r="3" spans="1:17" customHeight="1" ht="15" s="4" customFormat="1">
      <c r="A3" s="102" t="s">
        <v>238</v>
      </c>
      <c r="B3" s="102" t="s">
        <v>239</v>
      </c>
      <c r="C3" s="110" t="s">
        <v>240</v>
      </c>
      <c r="D3" s="105">
        <v>106.1</v>
      </c>
      <c r="E3" s="105" t="s">
        <v>105</v>
      </c>
      <c r="F3" s="105">
        <v>105.72</v>
      </c>
      <c r="G3" s="105">
        <v>106.18</v>
      </c>
      <c r="H3" s="105">
        <v>105.72</v>
      </c>
      <c r="I3" s="105">
        <v>106.18</v>
      </c>
      <c r="J3" s="105">
        <v>105.9621</v>
      </c>
      <c r="K3" s="106">
        <v>76</v>
      </c>
      <c r="L3" s="106">
        <v>8053.12</v>
      </c>
      <c r="M3" s="106">
        <v>6</v>
      </c>
      <c r="N3" s="111">
        <v>0.0047</v>
      </c>
      <c r="O3" s="106">
        <v>43675656.48</v>
      </c>
      <c r="P3" s="105" t="s">
        <v>241</v>
      </c>
      <c r="Q3" s="108" t="s">
        <v>241</v>
      </c>
    </row>
    <row r="4" spans="1:17" customHeight="1" ht="15">
      <c r="A4" s="102" t="s">
        <v>242</v>
      </c>
      <c r="B4" s="102" t="s">
        <v>243</v>
      </c>
      <c r="C4" s="110" t="s">
        <v>240</v>
      </c>
      <c r="D4" s="105" t="s">
        <v>105</v>
      </c>
      <c r="E4" s="105" t="s">
        <v>105</v>
      </c>
      <c r="F4" s="105">
        <v>18.61</v>
      </c>
      <c r="G4" s="105">
        <v>21.3</v>
      </c>
      <c r="H4" s="105">
        <v>18.61</v>
      </c>
      <c r="I4" s="105">
        <v>21.3</v>
      </c>
      <c r="J4" s="105">
        <v>20.604</v>
      </c>
      <c r="K4" s="106">
        <v>2196</v>
      </c>
      <c r="L4" s="106">
        <v>45246.35</v>
      </c>
      <c r="M4" s="106">
        <v>37</v>
      </c>
      <c r="N4" s="111">
        <v>0.1421</v>
      </c>
      <c r="O4" s="106">
        <v>19793621.4</v>
      </c>
      <c r="P4" s="105" t="s">
        <v>241</v>
      </c>
      <c r="Q4" s="108" t="s">
        <v>241</v>
      </c>
    </row>
    <row r="5" spans="1:17" customHeight="1" ht="15">
      <c r="A5" s="102" t="s">
        <v>244</v>
      </c>
      <c r="B5" s="102" t="s">
        <v>245</v>
      </c>
      <c r="C5" s="110" t="s">
        <v>240</v>
      </c>
      <c r="D5" s="105">
        <v>29.4</v>
      </c>
      <c r="E5" s="105" t="s">
        <v>105</v>
      </c>
      <c r="F5" s="105">
        <v>33.7</v>
      </c>
      <c r="G5" s="105">
        <v>34.8</v>
      </c>
      <c r="H5" s="105">
        <v>33.17</v>
      </c>
      <c r="I5" s="105">
        <v>34.4</v>
      </c>
      <c r="J5" s="105">
        <v>34.116</v>
      </c>
      <c r="K5" s="106">
        <v>1672</v>
      </c>
      <c r="L5" s="106">
        <v>57041.92</v>
      </c>
      <c r="M5" s="106">
        <v>43</v>
      </c>
      <c r="N5" s="111">
        <v>0.0244</v>
      </c>
      <c r="O5" s="106">
        <v>14671393.6</v>
      </c>
      <c r="P5" s="105" t="s">
        <v>241</v>
      </c>
      <c r="Q5" s="108" t="s">
        <v>241</v>
      </c>
    </row>
    <row r="6" spans="1:17" customHeight="1" ht="15">
      <c r="A6" s="102" t="s">
        <v>246</v>
      </c>
      <c r="B6" s="102" t="s">
        <v>247</v>
      </c>
      <c r="C6" s="110" t="s">
        <v>240</v>
      </c>
      <c r="D6" s="105" t="s">
        <v>105</v>
      </c>
      <c r="E6" s="105" t="s">
        <v>105</v>
      </c>
      <c r="F6" s="105">
        <v>10.61</v>
      </c>
      <c r="G6" s="105">
        <v>10.95</v>
      </c>
      <c r="H6" s="105">
        <v>10.61</v>
      </c>
      <c r="I6" s="105">
        <v>10.95</v>
      </c>
      <c r="J6" s="105">
        <v>10.8264</v>
      </c>
      <c r="K6" s="106">
        <v>730</v>
      </c>
      <c r="L6" s="106">
        <v>7903.24</v>
      </c>
      <c r="M6" s="106">
        <v>9</v>
      </c>
      <c r="N6" s="111">
        <v>0.0262</v>
      </c>
      <c r="O6" s="106">
        <v>883544.55</v>
      </c>
      <c r="P6" s="105" t="s">
        <v>241</v>
      </c>
      <c r="Q6" s="108" t="s">
        <v>241</v>
      </c>
    </row>
    <row r="7" spans="1:17" customHeight="1" ht="15">
      <c r="A7" s="102" t="s">
        <v>248</v>
      </c>
      <c r="B7" s="102" t="s">
        <v>249</v>
      </c>
      <c r="C7" s="110" t="s">
        <v>240</v>
      </c>
      <c r="D7" s="105">
        <v>50.91</v>
      </c>
      <c r="E7" s="105" t="s">
        <v>105</v>
      </c>
      <c r="F7" s="105">
        <v>50.74</v>
      </c>
      <c r="G7" s="105">
        <v>51.26</v>
      </c>
      <c r="H7" s="105">
        <v>47.29</v>
      </c>
      <c r="I7" s="105">
        <v>50.95</v>
      </c>
      <c r="J7" s="105">
        <v>48.95</v>
      </c>
      <c r="K7" s="106">
        <v>12822</v>
      </c>
      <c r="L7" s="106">
        <v>627636.69</v>
      </c>
      <c r="M7" s="106">
        <v>171</v>
      </c>
      <c r="N7" s="111">
        <v>0.0061</v>
      </c>
      <c r="O7" s="106">
        <v>49320924.7</v>
      </c>
      <c r="P7" s="105" t="s">
        <v>241</v>
      </c>
      <c r="Q7" s="108" t="s">
        <v>241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8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122</v>
      </c>
      <c r="H1" s="100" t="s">
        <v>123</v>
      </c>
      <c r="I1" s="100" t="s">
        <v>124</v>
      </c>
    </row>
    <row r="2" spans="1:9" customHeight="1" ht="10.5">
      <c r="A2" s="96" t="s">
        <v>250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90</v>
      </c>
      <c r="B3" s="88" t="s">
        <v>91</v>
      </c>
      <c r="C3" s="88" t="s">
        <v>92</v>
      </c>
      <c r="D3" s="89" t="s">
        <v>70</v>
      </c>
      <c r="E3" s="90">
        <v>31.6</v>
      </c>
      <c r="F3" s="90">
        <v>31.6</v>
      </c>
      <c r="G3" s="91">
        <v>10500</v>
      </c>
      <c r="H3" s="91">
        <v>331800</v>
      </c>
      <c r="I3" s="91">
        <v>1</v>
      </c>
    </row>
    <row r="4" spans="1:9" customHeight="1" ht="15">
      <c r="A4" s="88" t="s">
        <v>96</v>
      </c>
      <c r="B4" s="88" t="s">
        <v>97</v>
      </c>
      <c r="C4" s="88" t="s">
        <v>98</v>
      </c>
      <c r="D4" s="89" t="s">
        <v>70</v>
      </c>
      <c r="E4" s="90">
        <v>210</v>
      </c>
      <c r="F4" s="90">
        <v>205</v>
      </c>
      <c r="G4" s="91">
        <v>4787</v>
      </c>
      <c r="H4" s="91">
        <v>991985</v>
      </c>
      <c r="I4" s="91">
        <v>2</v>
      </c>
    </row>
    <row r="5" spans="1:9" customHeight="1" ht="15">
      <c r="A5" s="88" t="s">
        <v>77</v>
      </c>
      <c r="B5" s="88" t="s">
        <v>78</v>
      </c>
      <c r="C5" s="88" t="s">
        <v>79</v>
      </c>
      <c r="D5" s="89" t="s">
        <v>70</v>
      </c>
      <c r="E5" s="90">
        <v>69</v>
      </c>
      <c r="F5" s="90">
        <v>65</v>
      </c>
      <c r="G5" s="91">
        <v>47700</v>
      </c>
      <c r="H5" s="91">
        <v>3210500</v>
      </c>
      <c r="I5" s="91">
        <v>4</v>
      </c>
    </row>
    <row r="6" spans="1:9" customHeight="1" ht="15">
      <c r="A6" s="88" t="s">
        <v>83</v>
      </c>
      <c r="B6" s="88" t="s">
        <v>84</v>
      </c>
      <c r="C6" s="88" t="s">
        <v>85</v>
      </c>
      <c r="D6" s="89" t="s">
        <v>70</v>
      </c>
      <c r="E6" s="90">
        <v>180</v>
      </c>
      <c r="F6" s="90">
        <v>175</v>
      </c>
      <c r="G6" s="91">
        <v>92921</v>
      </c>
      <c r="H6" s="91">
        <v>16468748</v>
      </c>
      <c r="I6" s="91">
        <v>16</v>
      </c>
    </row>
    <row r="7" spans="1:9" customHeight="1" ht="15">
      <c r="A7" s="88" t="s">
        <v>71</v>
      </c>
      <c r="B7" s="88" t="s">
        <v>72</v>
      </c>
      <c r="C7" s="88" t="s">
        <v>73</v>
      </c>
      <c r="D7" s="89" t="s">
        <v>70</v>
      </c>
      <c r="E7" s="90">
        <v>49.2</v>
      </c>
      <c r="F7" s="90">
        <v>48</v>
      </c>
      <c r="G7" s="91">
        <v>31356</v>
      </c>
      <c r="H7" s="91">
        <v>1527528</v>
      </c>
      <c r="I7" s="91">
        <v>3</v>
      </c>
    </row>
    <row r="8" spans="1:9" customHeight="1" ht="15">
      <c r="A8" s="88" t="s">
        <v>80</v>
      </c>
      <c r="B8" s="88" t="s">
        <v>81</v>
      </c>
      <c r="C8" s="88" t="s">
        <v>82</v>
      </c>
      <c r="D8" s="89" t="s">
        <v>70</v>
      </c>
      <c r="E8" s="90">
        <v>57.8</v>
      </c>
      <c r="F8" s="90">
        <v>53.4</v>
      </c>
      <c r="G8" s="91">
        <v>157205</v>
      </c>
      <c r="H8" s="91">
        <v>8467035</v>
      </c>
      <c r="I8" s="91">
        <v>3</v>
      </c>
    </row>
    <row r="9" spans="1:9" customHeight="1" ht="10.5">
      <c r="A9" s="86" t="s">
        <v>18</v>
      </c>
      <c r="B9" s="86"/>
      <c r="C9" s="87"/>
      <c r="D9" s="87"/>
      <c r="E9" s="87"/>
      <c r="F9" s="87"/>
      <c r="G9" s="87"/>
      <c r="H9" s="87"/>
      <c r="I9" s="87"/>
    </row>
    <row r="10" spans="1:9" customHeight="1" ht="15">
      <c r="A10" s="88" t="s">
        <v>105</v>
      </c>
      <c r="B10" s="88" t="s">
        <v>105</v>
      </c>
      <c r="C10" s="88" t="s">
        <v>105</v>
      </c>
      <c r="D10" s="89" t="s">
        <v>105</v>
      </c>
      <c r="E10" s="90" t="s">
        <v>105</v>
      </c>
      <c r="F10" s="90" t="s">
        <v>105</v>
      </c>
      <c r="G10" s="91" t="s">
        <v>105</v>
      </c>
      <c r="H10" s="91" t="s">
        <v>105</v>
      </c>
      <c r="I10" s="91" t="s">
        <v>105</v>
      </c>
    </row>
    <row r="12" spans="1:9" customHeight="1" ht="12.75">
      <c r="B12" s="75" t="inlineStr">
        <is>
          <r>
            <t xml:space="preserve">Market:</t>
          </r>
        </is>
      </c>
      <c r="C1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3" spans="1:9" customHeight="1" ht="12.75">
      <c r="B13" s="76"/>
      <c r="C1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4" spans="1:9" customHeight="1" ht="12.75">
      <c r="B14" s="76"/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8" spans="1:9" customHeight="1" ht="12.75">
      <c r="C18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FFC15CE9-C65B-4395-AAED-AEE05456F318}"/>
</file>

<file path=customXml/itemProps2.xml><?xml version="1.0" encoding="utf-8"?>
<ds:datastoreItem xmlns:ds="http://schemas.openxmlformats.org/officeDocument/2006/customXml" ds:itemID="{CECC9137-3245-4F6D-BAFA-2AC7251C2CA6}"/>
</file>

<file path=customXml/itemProps3.xml><?xml version="1.0" encoding="utf-8"?>
<ds:datastoreItem xmlns:ds="http://schemas.openxmlformats.org/officeDocument/2006/customXml" ds:itemID="{04C361EF-2632-4A91-9A3F-96F46BA97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