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<sst xmlns="http://schemas.openxmlformats.org/spreadsheetml/2006/main" uniqueCount="187">
  <si>
    <t>Ljubljanska borza - borzni trg</t>
  </si>
  <si>
    <t>Statistično poročilo</t>
  </si>
  <si>
    <t>2024-01-01 - 2024-06-28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</si>
  <si>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</si>
  <si>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</si>
  <si>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</si>
  <si>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</si>
  <si>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</si>
  <si>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</si>
  <si>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</si>
  <si>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</si>
  <si>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</si>
  <si>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</si>
  <si>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</si>
  <si>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</si>
  <si>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</si>
  <si>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</si>
  <si>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</si>
  <si>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</si>
  <si>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</si>
  <si>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</si>
  <si>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</si>
  <si>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</si>
  <si>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</si>
  <si>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</si>
  <si>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</si>
  <si>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</si>
  <si>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</si>
  <si>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</si>
  <si>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</si>
  <si>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</si>
  <si>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</si>
  <si>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</si>
  <si>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</si>
  <si>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</si>
  <si>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</si>
  <si>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</si>
  <si>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</si>
  <si>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</si>
  <si>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</si>
  <si>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</si>
  <si>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</si>
  <si>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</si>
  <si>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</si>
  <si>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</si>
  <si>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</si>
  <si>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</si>
  <si>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</si>
  <si>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</si>
  <si>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</si>
  <si>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</si>
  <si>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</si>
  <si>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</si>
  <si>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</si>
  <si>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NLBR</t>
  </si>
  <si>
    <t>SI0021117344</t>
  </si>
  <si>
    <t>NLB d.d.</t>
  </si>
  <si>
    <t>A</t>
  </si>
  <si>
    <t>CETG</t>
  </si>
  <si>
    <t>SI0031100843</t>
  </si>
  <si>
    <t>Cetis d.d.</t>
  </si>
  <si>
    <t>B</t>
  </si>
  <si>
    <t>IEKG</t>
  </si>
  <si>
    <t>SI0031100090</t>
  </si>
  <si>
    <t>Intereuropa d.d.</t>
  </si>
  <si>
    <t>PETG</t>
  </si>
  <si>
    <t>SI0031102153</t>
  </si>
  <si>
    <t>Petrol d.d.</t>
  </si>
  <si>
    <t>KRKG</t>
  </si>
  <si>
    <t>SI0031102120</t>
  </si>
  <si>
    <t>Krka d.d.</t>
  </si>
  <si>
    <t>TLSG</t>
  </si>
  <si>
    <t>SI0031104290</t>
  </si>
  <si>
    <t>Telekom Slovenije d.d.</t>
  </si>
  <si>
    <t>LKPG</t>
  </si>
  <si>
    <t>SI0031101346</t>
  </si>
  <si>
    <t>Luka Koper d.d.</t>
  </si>
  <si>
    <t>POSR</t>
  </si>
  <si>
    <t>SI0021110513</t>
  </si>
  <si>
    <t>Sava Re d.d.</t>
  </si>
  <si>
    <t>SALR</t>
  </si>
  <si>
    <t>SI0031110453</t>
  </si>
  <si>
    <t>Salus d.d.</t>
  </si>
  <si>
    <t>CICG</t>
  </si>
  <si>
    <t>SI0031103805</t>
  </si>
  <si>
    <t>Cinkarna Celje d.d.</t>
  </si>
  <si>
    <t>Top 10 delnic z najvišjim padcem tečaja</t>
  </si>
  <si>
    <t>KSFR</t>
  </si>
  <si>
    <t>SI0021113855</t>
  </si>
  <si>
    <t>KS Nalozbe d.d.</t>
  </si>
  <si>
    <t>TCRG</t>
  </si>
  <si>
    <t>SI0031100637</t>
  </si>
  <si>
    <t>Terme Catez d.d.</t>
  </si>
  <si>
    <t>VHDR</t>
  </si>
  <si>
    <t>SI0021111313</t>
  </si>
  <si>
    <t>VIPA HOLDING d.d.</t>
  </si>
  <si>
    <t>SKDR</t>
  </si>
  <si>
    <t>SI0031110164</t>
  </si>
  <si>
    <t>KD d.d.</t>
  </si>
  <si>
    <t>\</t>
  </si>
  <si>
    <t>Top 10 najprometnejših delnic</t>
  </si>
  <si>
    <t>ZVTG</t>
  </si>
  <si>
    <t>SI0021111651</t>
  </si>
  <si>
    <t>Zavarovalnica Triglav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</si>
  <si>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</si>
  <si>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</si>
  <si>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</si>
  <si>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</si>
  <si>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</si>
  <si>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</si>
  <si>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</si>
  <si>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</si>
  <si>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</si>
  <si>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</si>
  <si>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</si>
  <si>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</si>
  <si>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</si>
  <si>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</si>
  <si>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</si>
  <si>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</si>
  <si>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</si>
  <si>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</si>
  <si>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</si>
  <si>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</si>
  <si>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</si>
  <si>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KSFG</t>
  </si>
  <si>
    <t>SI0021118102</t>
  </si>
  <si>
    <t>NALN</t>
  </si>
  <si>
    <t>SI0031102690</t>
  </si>
  <si>
    <t>Nama d.d.</t>
  </si>
  <si>
    <t>PPDT</t>
  </si>
  <si>
    <t>SI0021200884</t>
  </si>
  <si>
    <t>Skupina Prva d.d.</t>
  </si>
  <si>
    <t>RELR</t>
  </si>
  <si>
    <t>SI0031117995</t>
  </si>
  <si>
    <t>RELAX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</si>
  <si>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</si>
  <si>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</si>
  <si>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</si>
  <si>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</si>
  <si>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</si>
  <si>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</si>
  <si>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</si>
  <si>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</si>
  <si>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</si>
  <si>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</si>
  <si>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</si>
  <si>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DZ102</t>
  </si>
  <si>
    <t>SI0002503348</t>
  </si>
  <si>
    <t>Republika Slovenija</t>
  </si>
  <si>
    <t>L</t>
  </si>
  <si>
    <t>EUR</t>
  </si>
  <si>
    <t>DZ106</t>
  </si>
  <si>
    <t>SI0002503538</t>
  </si>
  <si>
    <t>DZ107</t>
  </si>
  <si>
    <t>SI0002503595</t>
  </si>
  <si>
    <t>KDH3</t>
  </si>
  <si>
    <t>SI0032103416</t>
  </si>
  <si>
    <t>KD Group d.d.</t>
  </si>
  <si>
    <t>D</t>
  </si>
  <si>
    <t>OZ20</t>
  </si>
  <si>
    <t>SI0002104709</t>
  </si>
  <si>
    <t>RS82</t>
  </si>
  <si>
    <t>SI0002103966</t>
  </si>
  <si>
    <t>RS93</t>
  </si>
  <si>
    <t>SI0002104576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</si>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</sst>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9cebe8d4d9ec12ac93934da4723318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224374083.34</v>
      </c>
      <c r="C2" s="11">
        <f>SUM(C3:C7)</f>
        <v>224374083.34</v>
      </c>
      <c r="E2" s="12"/>
    </row>
    <row r="3" spans="1:5" customHeight="1" ht="10.5">
      <c r="A3" s="13" t="s">
        <v>17</v>
      </c>
      <c r="B3" s="14">
        <v>208280494.54</v>
      </c>
      <c r="C3" s="14">
        <v>208280494.54</v>
      </c>
    </row>
    <row r="4" spans="1:5" customHeight="1" ht="10.5">
      <c r="A4" s="13" t="s">
        <v>18</v>
      </c>
      <c r="B4" s="14">
        <v>4242155.62</v>
      </c>
      <c r="C4" s="14">
        <v>4242155.62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11565906.3</v>
      </c>
      <c r="C6" s="14">
        <v>11565906.3</v>
      </c>
      <c r="E6" s="12"/>
    </row>
    <row r="7" spans="1:5" customHeight="1" ht="10.5">
      <c r="A7" s="13" t="s">
        <v>21</v>
      </c>
      <c r="B7" s="14">
        <v>285526.88</v>
      </c>
      <c r="C7" s="14">
        <v>285526.88</v>
      </c>
      <c r="E7" s="12"/>
    </row>
    <row r="8" spans="1:5" customHeight="1" ht="10.5">
      <c r="A8" s="10" t="s">
        <v>22</v>
      </c>
      <c r="B8" s="11">
        <v>14554977.5</v>
      </c>
      <c r="C8" s="11">
        <v>14554977.5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238929060.84</v>
      </c>
      <c r="C11" s="16">
        <f>SUM(C3:C10)</f>
        <v>238929060.84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224374083.34</v>
      </c>
      <c r="C15" s="11">
        <f>SUM(C17:C22)</f>
        <v>19465142</v>
      </c>
      <c r="D15" s="11">
        <f>SUM(D17:D22)</f>
        <v>20699</v>
      </c>
      <c r="E15" s="11">
        <f>SUM(E17:E22)</f>
        <v>50869311578.29</v>
      </c>
    </row>
    <row r="16" spans="1:5" customHeight="1" ht="10.5">
      <c r="A16" s="10" t="s">
        <v>17</v>
      </c>
      <c r="B16" s="11">
        <f>SUM(B17:B18)</f>
        <v>208280494.54</v>
      </c>
      <c r="C16" s="11">
        <f>SUM(C17:C18)</f>
        <v>3410572</v>
      </c>
      <c r="D16" s="11">
        <f>SUM(D17:D18)</f>
        <v>20439</v>
      </c>
      <c r="E16" s="11">
        <f>SUM(E17:E18)</f>
        <v>11489707827.45</v>
      </c>
    </row>
    <row r="17" spans="1:5" customHeight="1" ht="10.5">
      <c r="A17" s="13" t="s">
        <v>31</v>
      </c>
      <c r="B17" s="14">
        <v>205536474.94</v>
      </c>
      <c r="C17" s="14">
        <v>3380216</v>
      </c>
      <c r="D17" s="14">
        <v>19963</v>
      </c>
      <c r="E17" s="14">
        <v>10857859798</v>
      </c>
    </row>
    <row r="18" spans="1:5" customHeight="1" ht="10.5" s="20" customFormat="1">
      <c r="A18" s="13" t="s">
        <v>32</v>
      </c>
      <c r="B18" s="14">
        <v>2744019.6</v>
      </c>
      <c r="C18" s="14">
        <v>30356</v>
      </c>
      <c r="D18" s="14">
        <v>476</v>
      </c>
      <c r="E18" s="14">
        <v>631848029.45</v>
      </c>
    </row>
    <row r="19" spans="1:5" customHeight="1" ht="10.5" s="20" customFormat="1">
      <c r="A19" s="10" t="s">
        <v>18</v>
      </c>
      <c r="B19" s="11">
        <v>4242155.62</v>
      </c>
      <c r="C19" s="11">
        <v>4253480</v>
      </c>
      <c r="D19" s="11">
        <v>149</v>
      </c>
      <c r="E19" s="11">
        <v>38780441295.47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0</v>
      </c>
    </row>
    <row r="21" spans="1:5" customHeight="1" ht="10.5">
      <c r="A21" s="81" t="s">
        <v>20</v>
      </c>
      <c r="B21" s="11">
        <v>11565906.3</v>
      </c>
      <c r="C21" s="11">
        <v>11787000</v>
      </c>
      <c r="D21" s="11">
        <v>44</v>
      </c>
      <c r="E21" s="11">
        <v>550869337.2</v>
      </c>
    </row>
    <row r="22" spans="1:5" customHeight="1" ht="10.5">
      <c r="A22" s="109" t="s">
        <v>21</v>
      </c>
      <c r="B22" s="16">
        <v>285526.88</v>
      </c>
      <c r="C22" s="16">
        <v>14090</v>
      </c>
      <c r="D22" s="16">
        <v>67</v>
      </c>
      <c r="E22" s="16">
        <v>48293118.17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15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21</v>
      </c>
      <c r="D31" s="20"/>
    </row>
    <row r="32" spans="1:5" customHeight="1" ht="10.5">
      <c r="A32" s="13" t="s">
        <v>31</v>
      </c>
      <c r="B32" s="27">
        <v>8</v>
      </c>
    </row>
    <row r="33" spans="1:5" customHeight="1" ht="10.5">
      <c r="A33" s="13" t="s">
        <v>32</v>
      </c>
      <c r="B33" s="27">
        <v>13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0</v>
      </c>
    </row>
    <row r="36" spans="1:5" customHeight="1" ht="10.5">
      <c r="A36" s="10" t="s">
        <v>20</v>
      </c>
      <c r="B36" s="79">
        <v>17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1253.41</v>
      </c>
      <c r="C2" s="91">
        <v>1598.47</v>
      </c>
      <c r="D2" s="91">
        <v>1246.83</v>
      </c>
      <c r="E2" s="91">
        <v>1577.93</v>
      </c>
      <c r="F2" s="92">
        <v>0.2589</v>
      </c>
      <c r="G2" s="93">
        <v>205826234.4</v>
      </c>
    </row>
    <row r="3" spans="1:7" customHeight="1" ht="13.5">
      <c r="A3" s="90" t="s">
        <v>45</v>
      </c>
      <c r="B3" s="91">
        <v>1685.41</v>
      </c>
      <c r="C3" s="91">
        <v>2179.48</v>
      </c>
      <c r="D3" s="91">
        <v>1676.57</v>
      </c>
      <c r="E3" s="91">
        <v>2175.64</v>
      </c>
      <c r="F3" s="92">
        <v>0.2909</v>
      </c>
      <c r="G3" s="93">
        <v>205826234.4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1598.47</v>
      </c>
      <c r="C9" s="37">
        <v>45462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2179.48</v>
      </c>
      <c r="C10" s="37">
        <v>45462</v>
      </c>
      <c r="D10" s="36">
        <v>1506.31</v>
      </c>
      <c r="E10" s="37">
        <v>45161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126.5</v>
      </c>
      <c r="G3" s="46">
        <v>0.4882</v>
      </c>
      <c r="H3" s="47">
        <v>68707832.2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430</v>
      </c>
      <c r="G4" s="46">
        <v>0.4238</v>
      </c>
      <c r="H4" s="47">
        <v>26580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1.7</v>
      </c>
      <c r="G5" s="46">
        <v>0.3077</v>
      </c>
      <c r="H5" s="47">
        <v>186205.54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29.7</v>
      </c>
      <c r="G6" s="46">
        <v>0.2747</v>
      </c>
      <c r="H6" s="47">
        <v>12313882.6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138</v>
      </c>
      <c r="G7" s="46">
        <v>0.2545</v>
      </c>
      <c r="H7" s="47">
        <v>76193995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73.5</v>
      </c>
      <c r="G8" s="46">
        <v>0.2149</v>
      </c>
      <c r="H8" s="47">
        <v>7307180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38.8</v>
      </c>
      <c r="G9" s="46">
        <v>0.2012</v>
      </c>
      <c r="H9" s="47">
        <v>4377037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32.6</v>
      </c>
      <c r="G10" s="46">
        <v>0.1643</v>
      </c>
      <c r="H10" s="47">
        <v>10311599.5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1970</v>
      </c>
      <c r="G11" s="46">
        <v>0.0944</v>
      </c>
      <c r="H11" s="47">
        <v>1860390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22.3</v>
      </c>
      <c r="G12" s="52">
        <v>0.0878</v>
      </c>
      <c r="H12" s="53">
        <v>15307324.9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61</v>
      </c>
      <c r="F16" s="45">
        <v>0.2</v>
      </c>
      <c r="G16" s="46">
        <v>-0.6154</v>
      </c>
      <c r="H16" s="47">
        <v>90.8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61</v>
      </c>
      <c r="F17" s="45">
        <v>52</v>
      </c>
      <c r="G17" s="46">
        <v>-0.1613</v>
      </c>
      <c r="H17" s="47">
        <v>30306.5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61</v>
      </c>
      <c r="F18" s="45">
        <v>0.35</v>
      </c>
      <c r="G18" s="46">
        <v>-0.125</v>
      </c>
      <c r="H18" s="47">
        <v>304.5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61</v>
      </c>
      <c r="F19" s="45">
        <v>595</v>
      </c>
      <c r="G19" s="46">
        <v>-0.0083</v>
      </c>
      <c r="H19" s="47">
        <v>133595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68</v>
      </c>
      <c r="C30" s="42" t="s">
        <v>69</v>
      </c>
      <c r="D30" s="43" t="s">
        <v>70</v>
      </c>
      <c r="E30" s="44" t="s">
        <v>57</v>
      </c>
      <c r="F30" s="45">
        <v>138</v>
      </c>
      <c r="G30" s="46">
        <v>0.2545</v>
      </c>
      <c r="H30" s="47">
        <v>76193995</v>
      </c>
    </row>
    <row r="31" spans="1:8" customHeight="1" ht="16.5">
      <c r="A31" s="42">
        <v>2</v>
      </c>
      <c r="B31" s="42" t="s">
        <v>54</v>
      </c>
      <c r="C31" s="42" t="s">
        <v>55</v>
      </c>
      <c r="D31" s="43" t="s">
        <v>56</v>
      </c>
      <c r="E31" s="44" t="s">
        <v>57</v>
      </c>
      <c r="F31" s="45">
        <v>126.5</v>
      </c>
      <c r="G31" s="46">
        <v>0.4882</v>
      </c>
      <c r="H31" s="47">
        <v>68707832.2</v>
      </c>
    </row>
    <row r="32" spans="1:8" customHeight="1" ht="16.5">
      <c r="A32" s="42">
        <v>3</v>
      </c>
      <c r="B32" s="42" t="s">
        <v>83</v>
      </c>
      <c r="C32" s="42" t="s">
        <v>84</v>
      </c>
      <c r="D32" s="43" t="s">
        <v>85</v>
      </c>
      <c r="E32" s="44" t="s">
        <v>57</v>
      </c>
      <c r="F32" s="45">
        <v>22.3</v>
      </c>
      <c r="G32" s="46">
        <v>0.0878</v>
      </c>
      <c r="H32" s="47">
        <v>15307324.9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57</v>
      </c>
      <c r="F33" s="45">
        <v>29.7</v>
      </c>
      <c r="G33" s="46">
        <v>0.2747</v>
      </c>
      <c r="H33" s="47">
        <v>12313882.6</v>
      </c>
    </row>
    <row r="34" spans="1:8" customHeight="1" ht="16.5">
      <c r="A34" s="42">
        <v>5</v>
      </c>
      <c r="B34" s="42" t="s">
        <v>101</v>
      </c>
      <c r="C34" s="42" t="s">
        <v>102</v>
      </c>
      <c r="D34" s="43" t="s">
        <v>103</v>
      </c>
      <c r="E34" s="44" t="s">
        <v>57</v>
      </c>
      <c r="F34" s="45">
        <v>35.1</v>
      </c>
      <c r="G34" s="46">
        <v>0.0115</v>
      </c>
      <c r="H34" s="47">
        <v>10831418.2</v>
      </c>
    </row>
    <row r="35" spans="1:8" customHeight="1" ht="16.5">
      <c r="A35" s="42">
        <v>6</v>
      </c>
      <c r="B35" s="42" t="s">
        <v>77</v>
      </c>
      <c r="C35" s="42" t="s">
        <v>78</v>
      </c>
      <c r="D35" s="43" t="s">
        <v>79</v>
      </c>
      <c r="E35" s="44" t="s">
        <v>57</v>
      </c>
      <c r="F35" s="45">
        <v>32.6</v>
      </c>
      <c r="G35" s="46">
        <v>0.1643</v>
      </c>
      <c r="H35" s="47">
        <v>10311599.5</v>
      </c>
    </row>
    <row r="36" spans="1:8" customHeight="1" ht="16.5">
      <c r="A36" s="42">
        <v>7</v>
      </c>
      <c r="B36" s="42" t="s">
        <v>71</v>
      </c>
      <c r="C36" s="42" t="s">
        <v>72</v>
      </c>
      <c r="D36" s="43" t="s">
        <v>73</v>
      </c>
      <c r="E36" s="44" t="s">
        <v>57</v>
      </c>
      <c r="F36" s="45">
        <v>73.5</v>
      </c>
      <c r="G36" s="46">
        <v>0.2149</v>
      </c>
      <c r="H36" s="47">
        <v>7307180</v>
      </c>
    </row>
    <row r="37" spans="1:8" customHeight="1" ht="16.5">
      <c r="A37" s="42">
        <v>8</v>
      </c>
      <c r="B37" s="42" t="s">
        <v>74</v>
      </c>
      <c r="C37" s="42" t="s">
        <v>75</v>
      </c>
      <c r="D37" s="43" t="s">
        <v>76</v>
      </c>
      <c r="E37" s="44" t="s">
        <v>57</v>
      </c>
      <c r="F37" s="45">
        <v>38.8</v>
      </c>
      <c r="G37" s="46">
        <v>0.2012</v>
      </c>
      <c r="H37" s="47">
        <v>4377037</v>
      </c>
    </row>
    <row r="38" spans="1:8" customHeight="1" ht="16.5">
      <c r="A38" s="42">
        <v>9</v>
      </c>
      <c r="B38" s="42" t="s">
        <v>80</v>
      </c>
      <c r="C38" s="42" t="s">
        <v>81</v>
      </c>
      <c r="D38" s="43" t="s">
        <v>82</v>
      </c>
      <c r="E38" s="44" t="s">
        <v>61</v>
      </c>
      <c r="F38" s="45">
        <v>1970</v>
      </c>
      <c r="G38" s="46">
        <v>0.0944</v>
      </c>
      <c r="H38" s="47">
        <v>1860390</v>
      </c>
    </row>
    <row r="39" spans="1:8" customHeight="1" ht="16.5">
      <c r="A39" s="48">
        <v>10</v>
      </c>
      <c r="B39" s="48" t="s">
        <v>104</v>
      </c>
      <c r="C39" s="48" t="s">
        <v>105</v>
      </c>
      <c r="D39" s="49" t="s">
        <v>106</v>
      </c>
      <c r="E39" s="50" t="s">
        <v>61</v>
      </c>
      <c r="F39" s="51">
        <v>56.5</v>
      </c>
      <c r="G39" s="52">
        <v>0.0762</v>
      </c>
      <c r="H39" s="53">
        <v>475965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58</v>
      </c>
      <c r="B3" s="112" t="s">
        <v>59</v>
      </c>
      <c r="C3" s="110" t="s">
        <v>60</v>
      </c>
      <c r="D3" s="111" t="s">
        <v>61</v>
      </c>
      <c r="E3" s="111" t="s">
        <v>120</v>
      </c>
      <c r="F3" s="113">
        <v>430</v>
      </c>
      <c r="G3" s="113">
        <v>436</v>
      </c>
      <c r="H3" s="113">
        <v>318</v>
      </c>
      <c r="I3" s="113">
        <v>430</v>
      </c>
      <c r="J3" s="113">
        <v>318</v>
      </c>
      <c r="K3" s="113">
        <v>430</v>
      </c>
      <c r="L3" s="113">
        <v>385.2174</v>
      </c>
      <c r="M3" s="114">
        <v>69</v>
      </c>
      <c r="N3" s="114">
        <v>26580</v>
      </c>
      <c r="O3" s="114">
        <v>25</v>
      </c>
      <c r="P3" s="115">
        <v>0.4238</v>
      </c>
      <c r="Q3" s="113">
        <v>430</v>
      </c>
      <c r="R3" s="113">
        <v>290</v>
      </c>
      <c r="S3" s="114">
        <v>86000000</v>
      </c>
    </row>
    <row r="4" spans="1:19" customHeight="1" ht="15">
      <c r="A4" s="112" t="s">
        <v>83</v>
      </c>
      <c r="B4" s="112" t="s">
        <v>84</v>
      </c>
      <c r="C4" s="110" t="s">
        <v>85</v>
      </c>
      <c r="D4" s="111" t="s">
        <v>57</v>
      </c>
      <c r="E4" s="111" t="s">
        <v>121</v>
      </c>
      <c r="F4" s="113">
        <v>22.2</v>
      </c>
      <c r="G4" s="113">
        <v>22.3</v>
      </c>
      <c r="H4" s="113">
        <v>20.5</v>
      </c>
      <c r="I4" s="113">
        <v>24.9</v>
      </c>
      <c r="J4" s="113">
        <v>19.6</v>
      </c>
      <c r="K4" s="113">
        <v>22.3</v>
      </c>
      <c r="L4" s="113">
        <v>22.4989</v>
      </c>
      <c r="M4" s="114">
        <v>680359</v>
      </c>
      <c r="N4" s="114">
        <v>15307324.9</v>
      </c>
      <c r="O4" s="114">
        <v>2284</v>
      </c>
      <c r="P4" s="115">
        <v>0.0878</v>
      </c>
      <c r="Q4" s="113">
        <v>25.3</v>
      </c>
      <c r="R4" s="113">
        <v>19.6</v>
      </c>
      <c r="S4" s="114">
        <v>180178871</v>
      </c>
    </row>
    <row r="5" spans="1:19" customHeight="1" ht="15">
      <c r="A5" s="112" t="s">
        <v>122</v>
      </c>
      <c r="B5" s="112" t="s">
        <v>123</v>
      </c>
      <c r="C5" s="110" t="s">
        <v>124</v>
      </c>
      <c r="D5" s="111" t="s">
        <v>61</v>
      </c>
      <c r="E5" s="111" t="s">
        <v>120</v>
      </c>
      <c r="F5" s="113">
        <v>11.8</v>
      </c>
      <c r="G5" s="113">
        <v>13</v>
      </c>
      <c r="H5" s="113">
        <v>15.5</v>
      </c>
      <c r="I5" s="113">
        <v>15.5</v>
      </c>
      <c r="J5" s="113">
        <v>11.8</v>
      </c>
      <c r="K5" s="113">
        <v>11.8</v>
      </c>
      <c r="L5" s="113">
        <v>12.7213</v>
      </c>
      <c r="M5" s="114">
        <v>2011</v>
      </c>
      <c r="N5" s="114">
        <v>25582.5</v>
      </c>
      <c r="O5" s="114">
        <v>26</v>
      </c>
      <c r="P5" s="115">
        <v>0</v>
      </c>
      <c r="Q5" s="113">
        <v>15.5</v>
      </c>
      <c r="R5" s="113">
        <v>10.6</v>
      </c>
      <c r="S5" s="114">
        <v>25840631.2</v>
      </c>
    </row>
    <row r="6" spans="1:19" customHeight="1" ht="15">
      <c r="A6" s="112" t="s">
        <v>104</v>
      </c>
      <c r="B6" s="112" t="s">
        <v>105</v>
      </c>
      <c r="C6" s="110" t="s">
        <v>106</v>
      </c>
      <c r="D6" s="111" t="s">
        <v>61</v>
      </c>
      <c r="E6" s="111" t="s">
        <v>121</v>
      </c>
      <c r="F6" s="113">
        <v>52.5</v>
      </c>
      <c r="G6" s="113">
        <v>56.5</v>
      </c>
      <c r="H6" s="113">
        <v>52.5</v>
      </c>
      <c r="I6" s="113">
        <v>57</v>
      </c>
      <c r="J6" s="113">
        <v>49.6</v>
      </c>
      <c r="K6" s="113">
        <v>56.5</v>
      </c>
      <c r="L6" s="113">
        <v>52.7794</v>
      </c>
      <c r="M6" s="114">
        <v>9018</v>
      </c>
      <c r="N6" s="114">
        <v>475965</v>
      </c>
      <c r="O6" s="114">
        <v>164</v>
      </c>
      <c r="P6" s="115">
        <v>0.0762</v>
      </c>
      <c r="Q6" s="113">
        <v>57</v>
      </c>
      <c r="R6" s="113">
        <v>48</v>
      </c>
      <c r="S6" s="114">
        <v>101353598.5</v>
      </c>
    </row>
    <row r="7" spans="1:19" customHeight="1" ht="15">
      <c r="A7" s="112" t="s">
        <v>62</v>
      </c>
      <c r="B7" s="112" t="s">
        <v>63</v>
      </c>
      <c r="C7" s="110" t="s">
        <v>64</v>
      </c>
      <c r="D7" s="111" t="s">
        <v>57</v>
      </c>
      <c r="E7" s="111" t="s">
        <v>120</v>
      </c>
      <c r="F7" s="113">
        <v>1.7</v>
      </c>
      <c r="G7" s="113">
        <v>2</v>
      </c>
      <c r="H7" s="113">
        <v>1.4</v>
      </c>
      <c r="I7" s="113">
        <v>1.7</v>
      </c>
      <c r="J7" s="113">
        <v>1.26</v>
      </c>
      <c r="K7" s="113">
        <v>1.7</v>
      </c>
      <c r="L7" s="113">
        <v>1.5835</v>
      </c>
      <c r="M7" s="114">
        <v>117589</v>
      </c>
      <c r="N7" s="114">
        <v>186205.54</v>
      </c>
      <c r="O7" s="114">
        <v>139</v>
      </c>
      <c r="P7" s="115">
        <v>0.3077</v>
      </c>
      <c r="Q7" s="113">
        <v>1.7</v>
      </c>
      <c r="R7" s="113">
        <v>1.14</v>
      </c>
      <c r="S7" s="114" t="s">
        <v>99</v>
      </c>
    </row>
    <row r="8" spans="1:19" customHeight="1" ht="15">
      <c r="A8" s="112" t="s">
        <v>68</v>
      </c>
      <c r="B8" s="112" t="s">
        <v>69</v>
      </c>
      <c r="C8" s="110" t="s">
        <v>70</v>
      </c>
      <c r="D8" s="111" t="s">
        <v>57</v>
      </c>
      <c r="E8" s="111" t="s">
        <v>121</v>
      </c>
      <c r="F8" s="113">
        <v>138</v>
      </c>
      <c r="G8" s="113">
        <v>138.5</v>
      </c>
      <c r="H8" s="113">
        <v>110</v>
      </c>
      <c r="I8" s="113">
        <v>144</v>
      </c>
      <c r="J8" s="113">
        <v>110</v>
      </c>
      <c r="K8" s="113">
        <v>138</v>
      </c>
      <c r="L8" s="113">
        <v>124.6997</v>
      </c>
      <c r="M8" s="114">
        <v>611020</v>
      </c>
      <c r="N8" s="114">
        <v>76193995</v>
      </c>
      <c r="O8" s="114">
        <v>5877</v>
      </c>
      <c r="P8" s="115">
        <v>0.2545</v>
      </c>
      <c r="Q8" s="113">
        <v>144</v>
      </c>
      <c r="R8" s="113">
        <v>100</v>
      </c>
      <c r="S8" s="114">
        <v>4525495824</v>
      </c>
    </row>
    <row r="9" spans="1:19" customHeight="1" ht="15">
      <c r="A9" s="112" t="s">
        <v>125</v>
      </c>
      <c r="B9" s="112" t="s">
        <v>126</v>
      </c>
      <c r="C9" s="110" t="s">
        <v>89</v>
      </c>
      <c r="D9" s="111" t="s">
        <v>61</v>
      </c>
      <c r="E9" s="111" t="s">
        <v>120</v>
      </c>
      <c r="F9" s="113" t="s">
        <v>99</v>
      </c>
      <c r="G9" s="113">
        <v>30</v>
      </c>
      <c r="H9" s="113">
        <v>30</v>
      </c>
      <c r="I9" s="113">
        <v>30</v>
      </c>
      <c r="J9" s="113">
        <v>30</v>
      </c>
      <c r="K9" s="113">
        <v>30</v>
      </c>
      <c r="L9" s="113">
        <v>30</v>
      </c>
      <c r="M9" s="114">
        <v>1</v>
      </c>
      <c r="N9" s="114">
        <v>30</v>
      </c>
      <c r="O9" s="114">
        <v>1</v>
      </c>
      <c r="P9" s="115">
        <v>0</v>
      </c>
      <c r="Q9" s="113">
        <v>30</v>
      </c>
      <c r="R9" s="113">
        <v>30</v>
      </c>
      <c r="S9" s="114">
        <v>9832320</v>
      </c>
    </row>
    <row r="10" spans="1:19" customHeight="1" ht="15">
      <c r="A10" s="112" t="s">
        <v>87</v>
      </c>
      <c r="B10" s="112" t="s">
        <v>88</v>
      </c>
      <c r="C10" s="110" t="s">
        <v>89</v>
      </c>
      <c r="D10" s="111" t="s">
        <v>61</v>
      </c>
      <c r="E10" s="111" t="s">
        <v>120</v>
      </c>
      <c r="F10" s="113" t="s">
        <v>99</v>
      </c>
      <c r="G10" s="113" t="s">
        <v>99</v>
      </c>
      <c r="H10" s="113">
        <v>0.3</v>
      </c>
      <c r="I10" s="113">
        <v>0.3</v>
      </c>
      <c r="J10" s="113">
        <v>0.2</v>
      </c>
      <c r="K10" s="113">
        <v>0.2</v>
      </c>
      <c r="L10" s="113">
        <v>0.2064</v>
      </c>
      <c r="M10" s="114">
        <v>440</v>
      </c>
      <c r="N10" s="114">
        <v>90.8</v>
      </c>
      <c r="O10" s="114">
        <v>12</v>
      </c>
      <c r="P10" s="115">
        <v>-0.6154</v>
      </c>
      <c r="Q10" s="113">
        <v>0.9</v>
      </c>
      <c r="R10" s="113">
        <v>0.1</v>
      </c>
      <c r="S10" s="114" t="s">
        <v>99</v>
      </c>
    </row>
    <row r="11" spans="1:19" customHeight="1" ht="15">
      <c r="A11" s="112" t="s">
        <v>74</v>
      </c>
      <c r="B11" s="112" t="s">
        <v>75</v>
      </c>
      <c r="C11" s="110" t="s">
        <v>76</v>
      </c>
      <c r="D11" s="111" t="s">
        <v>57</v>
      </c>
      <c r="E11" s="111" t="s">
        <v>121</v>
      </c>
      <c r="F11" s="113">
        <v>38.4</v>
      </c>
      <c r="G11" s="113">
        <v>38.8</v>
      </c>
      <c r="H11" s="113">
        <v>32.5</v>
      </c>
      <c r="I11" s="113">
        <v>38.9</v>
      </c>
      <c r="J11" s="113">
        <v>32.3</v>
      </c>
      <c r="K11" s="113">
        <v>38.8</v>
      </c>
      <c r="L11" s="113">
        <v>35.0547</v>
      </c>
      <c r="M11" s="114">
        <v>124863</v>
      </c>
      <c r="N11" s="114">
        <v>4377037</v>
      </c>
      <c r="O11" s="114">
        <v>1017</v>
      </c>
      <c r="P11" s="115">
        <v>0.2012</v>
      </c>
      <c r="Q11" s="113">
        <v>38.9</v>
      </c>
      <c r="R11" s="113">
        <v>29.5</v>
      </c>
      <c r="S11" s="114">
        <v>543200000</v>
      </c>
    </row>
    <row r="12" spans="1:19" customHeight="1" ht="15">
      <c r="A12" s="112" t="s">
        <v>127</v>
      </c>
      <c r="B12" s="112" t="s">
        <v>128</v>
      </c>
      <c r="C12" s="110" t="s">
        <v>129</v>
      </c>
      <c r="D12" s="111" t="s">
        <v>61</v>
      </c>
      <c r="E12" s="111" t="s">
        <v>120</v>
      </c>
      <c r="F12" s="113" t="s">
        <v>99</v>
      </c>
      <c r="G12" s="113" t="s">
        <v>99</v>
      </c>
      <c r="H12" s="113">
        <v>15</v>
      </c>
      <c r="I12" s="113">
        <v>15</v>
      </c>
      <c r="J12" s="113">
        <v>15</v>
      </c>
      <c r="K12" s="113">
        <v>15</v>
      </c>
      <c r="L12" s="113">
        <v>15</v>
      </c>
      <c r="M12" s="114">
        <v>17</v>
      </c>
      <c r="N12" s="114">
        <v>255</v>
      </c>
      <c r="O12" s="114">
        <v>2</v>
      </c>
      <c r="P12" s="115">
        <v>0</v>
      </c>
      <c r="Q12" s="113">
        <v>15</v>
      </c>
      <c r="R12" s="113">
        <v>15</v>
      </c>
      <c r="S12" s="114">
        <v>14306925</v>
      </c>
    </row>
    <row r="13" spans="1:19" customHeight="1" ht="15">
      <c r="A13" s="112" t="s">
        <v>54</v>
      </c>
      <c r="B13" s="112" t="s">
        <v>55</v>
      </c>
      <c r="C13" s="110" t="s">
        <v>56</v>
      </c>
      <c r="D13" s="111" t="s">
        <v>57</v>
      </c>
      <c r="E13" s="111" t="s">
        <v>121</v>
      </c>
      <c r="F13" s="113">
        <v>126.5</v>
      </c>
      <c r="G13" s="113">
        <v>127</v>
      </c>
      <c r="H13" s="113">
        <v>85</v>
      </c>
      <c r="I13" s="113">
        <v>128</v>
      </c>
      <c r="J13" s="113">
        <v>84.2</v>
      </c>
      <c r="K13" s="113">
        <v>126.5</v>
      </c>
      <c r="L13" s="113">
        <v>107.0384</v>
      </c>
      <c r="M13" s="114">
        <v>641899</v>
      </c>
      <c r="N13" s="114">
        <v>68707832.2</v>
      </c>
      <c r="O13" s="114">
        <v>5011</v>
      </c>
      <c r="P13" s="115">
        <v>0.4882</v>
      </c>
      <c r="Q13" s="113">
        <v>128</v>
      </c>
      <c r="R13" s="113">
        <v>73.4</v>
      </c>
      <c r="S13" s="114">
        <v>2530000000</v>
      </c>
    </row>
    <row r="14" spans="1:19" customHeight="1" ht="15">
      <c r="A14" s="112" t="s">
        <v>65</v>
      </c>
      <c r="B14" s="112" t="s">
        <v>66</v>
      </c>
      <c r="C14" s="110" t="s">
        <v>67</v>
      </c>
      <c r="D14" s="111" t="s">
        <v>57</v>
      </c>
      <c r="E14" s="111" t="s">
        <v>121</v>
      </c>
      <c r="F14" s="113">
        <v>29.7</v>
      </c>
      <c r="G14" s="113">
        <v>29.8</v>
      </c>
      <c r="H14" s="113">
        <v>23.3</v>
      </c>
      <c r="I14" s="113">
        <v>29.7</v>
      </c>
      <c r="J14" s="113">
        <v>23.1</v>
      </c>
      <c r="K14" s="113">
        <v>29.7</v>
      </c>
      <c r="L14" s="113">
        <v>26.9254</v>
      </c>
      <c r="M14" s="114">
        <v>457333</v>
      </c>
      <c r="N14" s="114">
        <v>12313882.6</v>
      </c>
      <c r="O14" s="114">
        <v>1927</v>
      </c>
      <c r="P14" s="115">
        <v>0.2747</v>
      </c>
      <c r="Q14" s="113">
        <v>29.7</v>
      </c>
      <c r="R14" s="113">
        <v>20.6</v>
      </c>
      <c r="S14" s="114">
        <v>1239262794</v>
      </c>
    </row>
    <row r="15" spans="1:19" customHeight="1" ht="15">
      <c r="A15" s="112" t="s">
        <v>77</v>
      </c>
      <c r="B15" s="112" t="s">
        <v>78</v>
      </c>
      <c r="C15" s="110" t="s">
        <v>79</v>
      </c>
      <c r="D15" s="111" t="s">
        <v>57</v>
      </c>
      <c r="E15" s="111" t="s">
        <v>121</v>
      </c>
      <c r="F15" s="113">
        <v>32.6</v>
      </c>
      <c r="G15" s="113">
        <v>32.8</v>
      </c>
      <c r="H15" s="113">
        <v>27.9</v>
      </c>
      <c r="I15" s="113">
        <v>34</v>
      </c>
      <c r="J15" s="113">
        <v>26.7</v>
      </c>
      <c r="K15" s="113">
        <v>32.6</v>
      </c>
      <c r="L15" s="113">
        <v>30.8785</v>
      </c>
      <c r="M15" s="114">
        <v>333941</v>
      </c>
      <c r="N15" s="114">
        <v>10311599.5</v>
      </c>
      <c r="O15" s="114">
        <v>1132</v>
      </c>
      <c r="P15" s="115">
        <v>0.1643</v>
      </c>
      <c r="Q15" s="113">
        <v>34</v>
      </c>
      <c r="R15" s="113">
        <v>22.1</v>
      </c>
      <c r="S15" s="114">
        <v>561360981.2</v>
      </c>
    </row>
    <row r="16" spans="1:19" customHeight="1" ht="15">
      <c r="A16" s="112" t="s">
        <v>130</v>
      </c>
      <c r="B16" s="112" t="s">
        <v>131</v>
      </c>
      <c r="C16" s="110" t="s">
        <v>132</v>
      </c>
      <c r="D16" s="111" t="s">
        <v>61</v>
      </c>
      <c r="E16" s="111" t="s">
        <v>120</v>
      </c>
      <c r="F16" s="113" t="s">
        <v>99</v>
      </c>
      <c r="G16" s="113" t="s">
        <v>99</v>
      </c>
      <c r="H16" s="113">
        <v>30</v>
      </c>
      <c r="I16" s="113">
        <v>30</v>
      </c>
      <c r="J16" s="113">
        <v>30</v>
      </c>
      <c r="K16" s="113">
        <v>30</v>
      </c>
      <c r="L16" s="113">
        <v>30</v>
      </c>
      <c r="M16" s="114">
        <v>87</v>
      </c>
      <c r="N16" s="114">
        <v>2610</v>
      </c>
      <c r="O16" s="114">
        <v>2</v>
      </c>
      <c r="P16" s="115">
        <v>0.0714</v>
      </c>
      <c r="Q16" s="113">
        <v>30</v>
      </c>
      <c r="R16" s="113">
        <v>30</v>
      </c>
      <c r="S16" s="114">
        <v>6073110</v>
      </c>
    </row>
    <row r="17" spans="1:19" customHeight="1" ht="15">
      <c r="A17" s="112" t="s">
        <v>133</v>
      </c>
      <c r="B17" s="112" t="s">
        <v>134</v>
      </c>
      <c r="C17" s="110" t="s">
        <v>135</v>
      </c>
      <c r="D17" s="111" t="s">
        <v>61</v>
      </c>
      <c r="E17" s="111" t="s">
        <v>121</v>
      </c>
      <c r="F17" s="113">
        <v>105</v>
      </c>
      <c r="G17" s="113">
        <v>108</v>
      </c>
      <c r="H17" s="113">
        <v>105</v>
      </c>
      <c r="I17" s="113">
        <v>108</v>
      </c>
      <c r="J17" s="113">
        <v>105</v>
      </c>
      <c r="K17" s="113">
        <v>108</v>
      </c>
      <c r="L17" s="113">
        <v>106.4019</v>
      </c>
      <c r="M17" s="114">
        <v>214</v>
      </c>
      <c r="N17" s="114">
        <v>22770</v>
      </c>
      <c r="O17" s="114">
        <v>8</v>
      </c>
      <c r="P17" s="115">
        <v>0.0286</v>
      </c>
      <c r="Q17" s="113">
        <v>108</v>
      </c>
      <c r="R17" s="113">
        <v>105</v>
      </c>
      <c r="S17" s="114">
        <v>13521060</v>
      </c>
    </row>
    <row r="18" spans="1:19" customHeight="1" ht="15">
      <c r="A18" s="112" t="s">
        <v>80</v>
      </c>
      <c r="B18" s="112" t="s">
        <v>81</v>
      </c>
      <c r="C18" s="110" t="s">
        <v>82</v>
      </c>
      <c r="D18" s="111" t="s">
        <v>61</v>
      </c>
      <c r="E18" s="111" t="s">
        <v>120</v>
      </c>
      <c r="F18" s="113">
        <v>1960</v>
      </c>
      <c r="G18" s="113">
        <v>1970</v>
      </c>
      <c r="H18" s="113">
        <v>1750</v>
      </c>
      <c r="I18" s="113">
        <v>2080</v>
      </c>
      <c r="J18" s="113">
        <v>1630</v>
      </c>
      <c r="K18" s="113">
        <v>1970</v>
      </c>
      <c r="L18" s="113">
        <v>1998.2707</v>
      </c>
      <c r="M18" s="114">
        <v>931</v>
      </c>
      <c r="N18" s="114">
        <v>1860390</v>
      </c>
      <c r="O18" s="114">
        <v>99</v>
      </c>
      <c r="P18" s="115">
        <v>0.0944</v>
      </c>
      <c r="Q18" s="113">
        <v>2080</v>
      </c>
      <c r="R18" s="113">
        <v>1430</v>
      </c>
      <c r="S18" s="114">
        <v>207588750</v>
      </c>
    </row>
    <row r="19" spans="1:19" customHeight="1" ht="15">
      <c r="A19" s="112" t="s">
        <v>96</v>
      </c>
      <c r="B19" s="112" t="s">
        <v>97</v>
      </c>
      <c r="C19" s="110" t="s">
        <v>98</v>
      </c>
      <c r="D19" s="111" t="s">
        <v>61</v>
      </c>
      <c r="E19" s="111" t="s">
        <v>120</v>
      </c>
      <c r="F19" s="113">
        <v>462</v>
      </c>
      <c r="G19" s="113">
        <v>595</v>
      </c>
      <c r="H19" s="113">
        <v>560</v>
      </c>
      <c r="I19" s="113">
        <v>600</v>
      </c>
      <c r="J19" s="113">
        <v>560</v>
      </c>
      <c r="K19" s="113">
        <v>595</v>
      </c>
      <c r="L19" s="113">
        <v>596.4063</v>
      </c>
      <c r="M19" s="114">
        <v>224</v>
      </c>
      <c r="N19" s="114">
        <v>133595</v>
      </c>
      <c r="O19" s="114">
        <v>12</v>
      </c>
      <c r="P19" s="115">
        <v>-0.0083</v>
      </c>
      <c r="Q19" s="113">
        <v>600</v>
      </c>
      <c r="R19" s="113">
        <v>525</v>
      </c>
      <c r="S19" s="114">
        <v>92974700</v>
      </c>
    </row>
    <row r="20" spans="1:19" customHeight="1" ht="15">
      <c r="A20" s="112" t="s">
        <v>90</v>
      </c>
      <c r="B20" s="112" t="s">
        <v>91</v>
      </c>
      <c r="C20" s="110" t="s">
        <v>92</v>
      </c>
      <c r="D20" s="111" t="s">
        <v>61</v>
      </c>
      <c r="E20" s="111" t="s">
        <v>120</v>
      </c>
      <c r="F20" s="113">
        <v>44</v>
      </c>
      <c r="G20" s="113">
        <v>60</v>
      </c>
      <c r="H20" s="113">
        <v>62.5</v>
      </c>
      <c r="I20" s="113">
        <v>62.5</v>
      </c>
      <c r="J20" s="113">
        <v>40</v>
      </c>
      <c r="K20" s="113">
        <v>52</v>
      </c>
      <c r="L20" s="113">
        <v>51.28</v>
      </c>
      <c r="M20" s="114">
        <v>591</v>
      </c>
      <c r="N20" s="114">
        <v>30306.5</v>
      </c>
      <c r="O20" s="114">
        <v>30</v>
      </c>
      <c r="P20" s="115">
        <v>-0.1613</v>
      </c>
      <c r="Q20" s="113">
        <v>93</v>
      </c>
      <c r="R20" s="113">
        <v>40</v>
      </c>
      <c r="S20" s="114">
        <v>25845144</v>
      </c>
    </row>
    <row r="21" spans="1:19" customHeight="1" ht="15">
      <c r="A21" s="112" t="s">
        <v>71</v>
      </c>
      <c r="B21" s="112" t="s">
        <v>72</v>
      </c>
      <c r="C21" s="110" t="s">
        <v>73</v>
      </c>
      <c r="D21" s="111" t="s">
        <v>57</v>
      </c>
      <c r="E21" s="111" t="s">
        <v>121</v>
      </c>
      <c r="F21" s="113">
        <v>73.5</v>
      </c>
      <c r="G21" s="113">
        <v>74</v>
      </c>
      <c r="H21" s="113">
        <v>60.5</v>
      </c>
      <c r="I21" s="113">
        <v>73.5</v>
      </c>
      <c r="J21" s="113">
        <v>60</v>
      </c>
      <c r="K21" s="113">
        <v>73.5</v>
      </c>
      <c r="L21" s="113">
        <v>68.6552</v>
      </c>
      <c r="M21" s="114">
        <v>106433</v>
      </c>
      <c r="N21" s="114">
        <v>7307180</v>
      </c>
      <c r="O21" s="114">
        <v>997</v>
      </c>
      <c r="P21" s="115">
        <v>0.2149</v>
      </c>
      <c r="Q21" s="113">
        <v>73.5</v>
      </c>
      <c r="R21" s="113">
        <v>48.4</v>
      </c>
      <c r="S21" s="114">
        <v>480357633</v>
      </c>
    </row>
    <row r="22" spans="1:19" customHeight="1" ht="15">
      <c r="A22" s="112" t="s">
        <v>136</v>
      </c>
      <c r="B22" s="112" t="s">
        <v>137</v>
      </c>
      <c r="C22" s="110" t="s">
        <v>138</v>
      </c>
      <c r="D22" s="111" t="s">
        <v>61</v>
      </c>
      <c r="E22" s="111" t="s">
        <v>121</v>
      </c>
      <c r="F22" s="113">
        <v>10.4</v>
      </c>
      <c r="G22" s="113">
        <v>10.5</v>
      </c>
      <c r="H22" s="113">
        <v>11</v>
      </c>
      <c r="I22" s="113">
        <v>12</v>
      </c>
      <c r="J22" s="113">
        <v>9.8</v>
      </c>
      <c r="K22" s="113">
        <v>10.5</v>
      </c>
      <c r="L22" s="113">
        <v>10.4225</v>
      </c>
      <c r="M22" s="114">
        <v>15883</v>
      </c>
      <c r="N22" s="114">
        <v>165540.3</v>
      </c>
      <c r="O22" s="114">
        <v>92</v>
      </c>
      <c r="P22" s="115">
        <v>0.0396</v>
      </c>
      <c r="Q22" s="113">
        <v>12</v>
      </c>
      <c r="R22" s="113">
        <v>9</v>
      </c>
      <c r="S22" s="114">
        <v>29803347</v>
      </c>
    </row>
    <row r="23" spans="1:19" customHeight="1" ht="15">
      <c r="A23" s="112" t="s">
        <v>93</v>
      </c>
      <c r="B23" s="112" t="s">
        <v>94</v>
      </c>
      <c r="C23" s="110" t="s">
        <v>95</v>
      </c>
      <c r="D23" s="111" t="s">
        <v>61</v>
      </c>
      <c r="E23" s="111" t="s">
        <v>120</v>
      </c>
      <c r="F23" s="113" t="s">
        <v>99</v>
      </c>
      <c r="G23" s="113" t="s">
        <v>99</v>
      </c>
      <c r="H23" s="113">
        <v>0.35</v>
      </c>
      <c r="I23" s="113">
        <v>0.35</v>
      </c>
      <c r="J23" s="113">
        <v>0.35</v>
      </c>
      <c r="K23" s="113">
        <v>0.35</v>
      </c>
      <c r="L23" s="113">
        <v>0.35</v>
      </c>
      <c r="M23" s="114">
        <v>870</v>
      </c>
      <c r="N23" s="114">
        <v>304.5</v>
      </c>
      <c r="O23" s="114">
        <v>3</v>
      </c>
      <c r="P23" s="115">
        <v>-0.125</v>
      </c>
      <c r="Q23" s="113">
        <v>0.4</v>
      </c>
      <c r="R23" s="113">
        <v>0.04</v>
      </c>
      <c r="S23" s="114">
        <v>2571647.75</v>
      </c>
    </row>
    <row r="24" spans="1:19" customHeight="1" ht="15">
      <c r="A24" s="112" t="s">
        <v>101</v>
      </c>
      <c r="B24" s="112" t="s">
        <v>102</v>
      </c>
      <c r="C24" s="110" t="s">
        <v>103</v>
      </c>
      <c r="D24" s="111" t="s">
        <v>57</v>
      </c>
      <c r="E24" s="111" t="s">
        <v>121</v>
      </c>
      <c r="F24" s="113">
        <v>35.1</v>
      </c>
      <c r="G24" s="113">
        <v>35.6</v>
      </c>
      <c r="H24" s="113">
        <v>34.2</v>
      </c>
      <c r="I24" s="113">
        <v>37.5</v>
      </c>
      <c r="J24" s="113">
        <v>33.5</v>
      </c>
      <c r="K24" s="113">
        <v>35.1</v>
      </c>
      <c r="L24" s="113">
        <v>35.3069</v>
      </c>
      <c r="M24" s="114">
        <v>306779</v>
      </c>
      <c r="N24" s="114">
        <v>10831418.2</v>
      </c>
      <c r="O24" s="114">
        <v>1579</v>
      </c>
      <c r="P24" s="115">
        <v>0.0115</v>
      </c>
      <c r="Q24" s="113">
        <v>37.5</v>
      </c>
      <c r="R24" s="113">
        <v>29.1</v>
      </c>
      <c r="S24" s="114">
        <v>798003694.8</v>
      </c>
    </row>
    <row r="25" spans="1:19" customHeight="1" ht="14.1" s="65" customFormat="1">
      <c r="A25" s="61"/>
      <c r="B25" s="61"/>
      <c r="C25" s="74"/>
    </row>
    <row r="26" spans="1:19" customHeight="1" ht="14.1" s="65" customFormat="1">
      <c r="B26" s="60" t="s">
        <v>107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0" t="s">
        <v>140</v>
      </c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2" spans="1:19" customHeight="1" ht="14.1" s="65" customFormat="1">
      <c r="B32" s="61"/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143</v>
      </c>
      <c r="O1" s="125" t="s">
        <v>144</v>
      </c>
      <c r="P1" s="125" t="s">
        <v>145</v>
      </c>
      <c r="Q1" s="125" t="s">
        <v>146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147</v>
      </c>
      <c r="B3" s="96" t="s">
        <v>148</v>
      </c>
      <c r="C3" s="96" t="s">
        <v>149</v>
      </c>
      <c r="D3" s="97" t="s">
        <v>150</v>
      </c>
      <c r="E3" s="98" t="s">
        <v>99</v>
      </c>
      <c r="F3" s="98" t="s">
        <v>99</v>
      </c>
      <c r="G3" s="98">
        <v>99.73</v>
      </c>
      <c r="H3" s="98">
        <v>99.84</v>
      </c>
      <c r="I3" s="98">
        <v>99.73</v>
      </c>
      <c r="J3" s="98">
        <v>99.84</v>
      </c>
      <c r="K3" s="98">
        <v>99.7457</v>
      </c>
      <c r="L3" s="99">
        <v>35000</v>
      </c>
      <c r="M3" s="99">
        <v>34911</v>
      </c>
      <c r="N3" s="100">
        <v>45365</v>
      </c>
      <c r="O3" s="101" t="s">
        <v>99</v>
      </c>
      <c r="P3" s="98">
        <v>1000</v>
      </c>
      <c r="Q3" s="98" t="s">
        <v>151</v>
      </c>
      <c r="R3" s="99" t="s">
        <v>99</v>
      </c>
    </row>
    <row r="4" spans="1:18" customHeight="1" ht="15">
      <c r="A4" s="96" t="s">
        <v>152</v>
      </c>
      <c r="B4" s="96" t="s">
        <v>153</v>
      </c>
      <c r="C4" s="96" t="s">
        <v>149</v>
      </c>
      <c r="D4" s="97" t="s">
        <v>150</v>
      </c>
      <c r="E4" s="98" t="s">
        <v>99</v>
      </c>
      <c r="F4" s="98" t="s">
        <v>99</v>
      </c>
      <c r="G4" s="98">
        <v>97.7</v>
      </c>
      <c r="H4" s="98">
        <v>99.15</v>
      </c>
      <c r="I4" s="98">
        <v>97.7</v>
      </c>
      <c r="J4" s="98">
        <v>99.15</v>
      </c>
      <c r="K4" s="98">
        <v>97.9553</v>
      </c>
      <c r="L4" s="99">
        <v>1357000</v>
      </c>
      <c r="M4" s="99">
        <v>1329254</v>
      </c>
      <c r="N4" s="100">
        <v>45547</v>
      </c>
      <c r="O4" s="101" t="s">
        <v>99</v>
      </c>
      <c r="P4" s="98">
        <v>1000</v>
      </c>
      <c r="Q4" s="98" t="s">
        <v>151</v>
      </c>
      <c r="R4" s="99">
        <v>59625835.5</v>
      </c>
    </row>
    <row r="5" spans="1:18" customHeight="1" ht="15">
      <c r="A5" s="96" t="s">
        <v>154</v>
      </c>
      <c r="B5" s="96" t="s">
        <v>155</v>
      </c>
      <c r="C5" s="96" t="s">
        <v>149</v>
      </c>
      <c r="D5" s="97" t="s">
        <v>150</v>
      </c>
      <c r="E5" s="98">
        <v>98.15</v>
      </c>
      <c r="F5" s="98" t="s">
        <v>99</v>
      </c>
      <c r="G5" s="98">
        <v>97</v>
      </c>
      <c r="H5" s="98">
        <v>97.8</v>
      </c>
      <c r="I5" s="98">
        <v>97</v>
      </c>
      <c r="J5" s="98">
        <v>97.8</v>
      </c>
      <c r="K5" s="98">
        <v>97.0961</v>
      </c>
      <c r="L5" s="99">
        <v>4184000</v>
      </c>
      <c r="M5" s="99">
        <v>4062501</v>
      </c>
      <c r="N5" s="100">
        <v>45666</v>
      </c>
      <c r="O5" s="101" t="s">
        <v>99</v>
      </c>
      <c r="P5" s="98">
        <v>1000</v>
      </c>
      <c r="Q5" s="98" t="s">
        <v>151</v>
      </c>
      <c r="R5" s="99">
        <v>41315610</v>
      </c>
    </row>
    <row r="6" spans="1:18" customHeight="1" ht="15">
      <c r="A6" s="96" t="s">
        <v>156</v>
      </c>
      <c r="B6" s="96" t="s">
        <v>157</v>
      </c>
      <c r="C6" s="96" t="s">
        <v>158</v>
      </c>
      <c r="D6" s="97" t="s">
        <v>159</v>
      </c>
      <c r="E6" s="98">
        <v>80</v>
      </c>
      <c r="F6" s="98">
        <v>100.5</v>
      </c>
      <c r="G6" s="98">
        <v>105</v>
      </c>
      <c r="H6" s="98">
        <v>105</v>
      </c>
      <c r="I6" s="98">
        <v>80</v>
      </c>
      <c r="J6" s="98">
        <v>80</v>
      </c>
      <c r="K6" s="98">
        <v>101.824</v>
      </c>
      <c r="L6" s="99">
        <v>57480</v>
      </c>
      <c r="M6" s="99">
        <v>58528.42</v>
      </c>
      <c r="N6" s="100">
        <v>45473</v>
      </c>
      <c r="O6" s="101">
        <v>0.06</v>
      </c>
      <c r="P6" s="98">
        <v>20</v>
      </c>
      <c r="Q6" s="98" t="s">
        <v>151</v>
      </c>
      <c r="R6" s="99" t="s">
        <v>99</v>
      </c>
    </row>
    <row r="7" spans="1:18" customHeight="1" ht="15">
      <c r="A7" s="96" t="s">
        <v>160</v>
      </c>
      <c r="B7" s="96" t="s">
        <v>161</v>
      </c>
      <c r="C7" s="96" t="s">
        <v>149</v>
      </c>
      <c r="D7" s="97" t="s">
        <v>150</v>
      </c>
      <c r="E7" s="98" t="s">
        <v>99</v>
      </c>
      <c r="F7" s="98" t="s">
        <v>99</v>
      </c>
      <c r="G7" s="98">
        <v>95.52</v>
      </c>
      <c r="H7" s="98">
        <v>95.52</v>
      </c>
      <c r="I7" s="98">
        <v>95.52</v>
      </c>
      <c r="J7" s="98">
        <v>95.52</v>
      </c>
      <c r="K7" s="98">
        <v>95.52</v>
      </c>
      <c r="L7" s="99">
        <v>115000</v>
      </c>
      <c r="M7" s="99">
        <v>109848</v>
      </c>
      <c r="N7" s="100">
        <v>45939</v>
      </c>
      <c r="O7" s="101" t="s">
        <v>99</v>
      </c>
      <c r="P7" s="98">
        <v>1000</v>
      </c>
      <c r="Q7" s="98" t="s">
        <v>151</v>
      </c>
      <c r="R7" s="99">
        <v>47920473.6</v>
      </c>
    </row>
    <row r="8" spans="1:18" customHeight="1" ht="15">
      <c r="A8" s="96" t="s">
        <v>162</v>
      </c>
      <c r="B8" s="96" t="s">
        <v>163</v>
      </c>
      <c r="C8" s="96" t="s">
        <v>149</v>
      </c>
      <c r="D8" s="97" t="s">
        <v>159</v>
      </c>
      <c r="E8" s="98" t="s">
        <v>99</v>
      </c>
      <c r="F8" s="98" t="s">
        <v>99</v>
      </c>
      <c r="G8" s="98">
        <v>86.06</v>
      </c>
      <c r="H8" s="98">
        <v>86.1</v>
      </c>
      <c r="I8" s="98">
        <v>85.61</v>
      </c>
      <c r="J8" s="98">
        <v>86.03</v>
      </c>
      <c r="K8" s="98">
        <v>85.9473</v>
      </c>
      <c r="L8" s="99">
        <v>322000</v>
      </c>
      <c r="M8" s="99">
        <v>276750.2</v>
      </c>
      <c r="N8" s="100">
        <v>47497</v>
      </c>
      <c r="O8" s="101">
        <v>0.00275</v>
      </c>
      <c r="P8" s="98">
        <v>1000</v>
      </c>
      <c r="Q8" s="98" t="s">
        <v>151</v>
      </c>
      <c r="R8" s="99">
        <v>1492620500</v>
      </c>
    </row>
    <row r="9" spans="1:18" customHeight="1" ht="15">
      <c r="A9" s="96" t="s">
        <v>164</v>
      </c>
      <c r="B9" s="96" t="s">
        <v>165</v>
      </c>
      <c r="C9" s="96" t="s">
        <v>149</v>
      </c>
      <c r="D9" s="97" t="s">
        <v>159</v>
      </c>
      <c r="E9" s="98" t="s">
        <v>99</v>
      </c>
      <c r="F9" s="98" t="s">
        <v>99</v>
      </c>
      <c r="G9" s="98">
        <v>97.9</v>
      </c>
      <c r="H9" s="98">
        <v>97.9</v>
      </c>
      <c r="I9" s="98">
        <v>97.9</v>
      </c>
      <c r="J9" s="98">
        <v>97.9</v>
      </c>
      <c r="K9" s="98">
        <v>97.9</v>
      </c>
      <c r="L9" s="99">
        <v>30000</v>
      </c>
      <c r="M9" s="99">
        <v>29370</v>
      </c>
      <c r="N9" s="100">
        <v>49013</v>
      </c>
      <c r="O9" s="101">
        <v>0.03</v>
      </c>
      <c r="P9" s="98">
        <v>1000</v>
      </c>
      <c r="Q9" s="98" t="s">
        <v>151</v>
      </c>
      <c r="R9" s="99">
        <v>1958000000</v>
      </c>
    </row>
    <row r="10" spans="1:18" customHeight="1" ht="15">
      <c r="A10" s="96" t="s">
        <v>166</v>
      </c>
      <c r="B10" s="96" t="s">
        <v>167</v>
      </c>
      <c r="C10" s="96" t="s">
        <v>149</v>
      </c>
      <c r="D10" s="97" t="s">
        <v>159</v>
      </c>
      <c r="E10" s="98">
        <v>100.75</v>
      </c>
      <c r="F10" s="98">
        <v>102.87</v>
      </c>
      <c r="G10" s="98">
        <v>100.43</v>
      </c>
      <c r="H10" s="98">
        <v>102.95</v>
      </c>
      <c r="I10" s="98">
        <v>100.2</v>
      </c>
      <c r="J10" s="98">
        <v>100.9</v>
      </c>
      <c r="K10" s="98">
        <v>100.8717</v>
      </c>
      <c r="L10" s="99">
        <v>3844000</v>
      </c>
      <c r="M10" s="99">
        <v>3877507</v>
      </c>
      <c r="N10" s="100">
        <v>46441</v>
      </c>
      <c r="O10" s="101">
        <v>0.034</v>
      </c>
      <c r="P10" s="98">
        <v>1000</v>
      </c>
      <c r="Q10" s="98" t="s">
        <v>151</v>
      </c>
      <c r="R10" s="99">
        <v>263349000</v>
      </c>
    </row>
    <row r="11" spans="1:18" customHeight="1" ht="15">
      <c r="A11" s="96" t="s">
        <v>168</v>
      </c>
      <c r="B11" s="96" t="s">
        <v>169</v>
      </c>
      <c r="C11" s="96" t="s">
        <v>149</v>
      </c>
      <c r="D11" s="97" t="s">
        <v>150</v>
      </c>
      <c r="E11" s="98">
        <v>99.91</v>
      </c>
      <c r="F11" s="98" t="s">
        <v>99</v>
      </c>
      <c r="G11" s="98">
        <v>98.73</v>
      </c>
      <c r="H11" s="98">
        <v>99.1</v>
      </c>
      <c r="I11" s="98">
        <v>98.73</v>
      </c>
      <c r="J11" s="98">
        <v>99.1</v>
      </c>
      <c r="K11" s="98">
        <v>98.9074</v>
      </c>
      <c r="L11" s="99">
        <v>6096000</v>
      </c>
      <c r="M11" s="99">
        <v>6029392.3</v>
      </c>
      <c r="N11" s="100">
        <v>45484</v>
      </c>
      <c r="O11" s="101" t="s">
        <v>99</v>
      </c>
      <c r="P11" s="98">
        <v>1000</v>
      </c>
      <c r="Q11" s="98" t="s">
        <v>151</v>
      </c>
      <c r="R11" s="99">
        <v>36251771</v>
      </c>
    </row>
    <row r="12" spans="1:18" customHeight="1" ht="17.1">
      <c r="R12" s="65"/>
    </row>
    <row r="13" spans="1:18" customHeight="1" ht="17.1">
      <c r="B13" s="60" t="s">
        <v>107</v>
      </c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3" s="65"/>
    </row>
    <row r="14" spans="1:18" customHeight="1" ht="17.1">
      <c r="B14" s="61"/>
      <c r="C14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4" s="65"/>
    </row>
    <row r="15" spans="1:18" customHeight="1" ht="17.1">
      <c r="C15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6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173</v>
      </c>
      <c r="Q1" s="128" t="s">
        <v>174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175</v>
      </c>
      <c r="B3" s="103" t="s">
        <v>176</v>
      </c>
      <c r="C3" s="104" t="s">
        <v>177</v>
      </c>
      <c r="D3" s="105" t="s">
        <v>99</v>
      </c>
      <c r="E3" s="105" t="s">
        <v>99</v>
      </c>
      <c r="F3" s="105">
        <v>100.96</v>
      </c>
      <c r="G3" s="105">
        <v>101.58</v>
      </c>
      <c r="H3" s="105">
        <v>100.96</v>
      </c>
      <c r="I3" s="105">
        <v>101.58</v>
      </c>
      <c r="J3" s="105">
        <v>101.3929</v>
      </c>
      <c r="K3" s="106">
        <v>365</v>
      </c>
      <c r="L3" s="106">
        <v>37008.4</v>
      </c>
      <c r="M3" s="106">
        <v>4</v>
      </c>
      <c r="N3" s="107">
        <v>0.0061</v>
      </c>
      <c r="O3" s="106">
        <v>25387990.98</v>
      </c>
      <c r="P3" s="105" t="s">
        <v>178</v>
      </c>
      <c r="Q3" s="108" t="s">
        <v>178</v>
      </c>
    </row>
    <row r="4" spans="1:17" customHeight="1" ht="15">
      <c r="A4" s="103" t="s">
        <v>179</v>
      </c>
      <c r="B4" s="103" t="s">
        <v>180</v>
      </c>
      <c r="C4" s="104" t="s">
        <v>177</v>
      </c>
      <c r="D4" s="105">
        <v>15.02</v>
      </c>
      <c r="E4" s="105" t="s">
        <v>99</v>
      </c>
      <c r="F4" s="105">
        <v>12.57</v>
      </c>
      <c r="G4" s="105">
        <v>15.34</v>
      </c>
      <c r="H4" s="105">
        <v>12.57</v>
      </c>
      <c r="I4" s="105">
        <v>15.34</v>
      </c>
      <c r="J4" s="105">
        <v>13.7829</v>
      </c>
      <c r="K4" s="106">
        <v>8634</v>
      </c>
      <c r="L4" s="106">
        <v>119001.14</v>
      </c>
      <c r="M4" s="106">
        <v>26</v>
      </c>
      <c r="N4" s="107">
        <v>0.2204</v>
      </c>
      <c r="O4" s="106">
        <v>8097663.86</v>
      </c>
      <c r="P4" s="105" t="s">
        <v>178</v>
      </c>
      <c r="Q4" s="108" t="s">
        <v>178</v>
      </c>
    </row>
    <row r="5" spans="1:17" customHeight="1" ht="15">
      <c r="A5" s="103" t="s">
        <v>181</v>
      </c>
      <c r="B5" s="103" t="s">
        <v>182</v>
      </c>
      <c r="C5" s="104" t="s">
        <v>177</v>
      </c>
      <c r="D5" s="105">
        <v>22.5</v>
      </c>
      <c r="E5" s="105" t="s">
        <v>99</v>
      </c>
      <c r="F5" s="105">
        <v>21.15</v>
      </c>
      <c r="G5" s="105">
        <v>23</v>
      </c>
      <c r="H5" s="105">
        <v>21.02</v>
      </c>
      <c r="I5" s="105">
        <v>22.87</v>
      </c>
      <c r="J5" s="105">
        <v>22.4476</v>
      </c>
      <c r="K5" s="106">
        <v>1480</v>
      </c>
      <c r="L5" s="106">
        <v>33222.5</v>
      </c>
      <c r="M5" s="106">
        <v>18</v>
      </c>
      <c r="N5" s="107">
        <v>0.1574</v>
      </c>
      <c r="O5" s="106">
        <v>4482222.69</v>
      </c>
      <c r="P5" s="105" t="s">
        <v>178</v>
      </c>
      <c r="Q5" s="108" t="s">
        <v>178</v>
      </c>
    </row>
    <row r="6" spans="1:17" customHeight="1" ht="15">
      <c r="A6" s="103" t="s">
        <v>183</v>
      </c>
      <c r="B6" s="103" t="s">
        <v>184</v>
      </c>
      <c r="C6" s="104" t="s">
        <v>177</v>
      </c>
      <c r="D6" s="105" t="s">
        <v>99</v>
      </c>
      <c r="E6" s="105" t="s">
        <v>99</v>
      </c>
      <c r="F6" s="105">
        <v>24.54</v>
      </c>
      <c r="G6" s="105">
        <v>29.28</v>
      </c>
      <c r="H6" s="105">
        <v>24.54</v>
      </c>
      <c r="I6" s="105">
        <v>29.28</v>
      </c>
      <c r="J6" s="105">
        <v>26.6671</v>
      </c>
      <c r="K6" s="106">
        <v>3611</v>
      </c>
      <c r="L6" s="106">
        <v>96294.84</v>
      </c>
      <c r="M6" s="106">
        <v>19</v>
      </c>
      <c r="N6" s="107">
        <v>0.3189</v>
      </c>
      <c r="O6" s="106">
        <v>10325240.64</v>
      </c>
      <c r="P6" s="105" t="s">
        <v>178</v>
      </c>
      <c r="Q6" s="108" t="s">
        <v>178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68</v>
      </c>
      <c r="B3" s="86" t="s">
        <v>69</v>
      </c>
      <c r="C3" s="86" t="s">
        <v>70</v>
      </c>
      <c r="D3" s="87" t="s">
        <v>57</v>
      </c>
      <c r="E3" s="88">
        <v>124.5</v>
      </c>
      <c r="F3" s="88">
        <v>118</v>
      </c>
      <c r="G3" s="89">
        <v>21268</v>
      </c>
      <c r="H3" s="89">
        <v>2565124</v>
      </c>
    </row>
    <row r="4" spans="1:8" customHeight="1" ht="15">
      <c r="A4" s="86" t="s">
        <v>74</v>
      </c>
      <c r="B4" s="86" t="s">
        <v>75</v>
      </c>
      <c r="C4" s="86" t="s">
        <v>76</v>
      </c>
      <c r="D4" s="87" t="s">
        <v>57</v>
      </c>
      <c r="E4" s="88">
        <v>34.5</v>
      </c>
      <c r="F4" s="88">
        <v>34.5</v>
      </c>
      <c r="G4" s="89">
        <v>8000</v>
      </c>
      <c r="H4" s="89">
        <v>276000</v>
      </c>
    </row>
    <row r="5" spans="1:8" customHeight="1" ht="15">
      <c r="A5" s="86" t="s">
        <v>54</v>
      </c>
      <c r="B5" s="86" t="s">
        <v>55</v>
      </c>
      <c r="C5" s="86" t="s">
        <v>56</v>
      </c>
      <c r="D5" s="87" t="s">
        <v>57</v>
      </c>
      <c r="E5" s="88">
        <v>117</v>
      </c>
      <c r="F5" s="88">
        <v>86</v>
      </c>
      <c r="G5" s="89">
        <v>39441</v>
      </c>
      <c r="H5" s="89">
        <v>4077776</v>
      </c>
    </row>
    <row r="6" spans="1:8" customHeight="1" ht="15">
      <c r="A6" s="86" t="s">
        <v>65</v>
      </c>
      <c r="B6" s="86" t="s">
        <v>66</v>
      </c>
      <c r="C6" s="86" t="s">
        <v>67</v>
      </c>
      <c r="D6" s="87" t="s">
        <v>57</v>
      </c>
      <c r="E6" s="88">
        <v>28.4</v>
      </c>
      <c r="F6" s="88">
        <v>26.5</v>
      </c>
      <c r="G6" s="89">
        <v>80259</v>
      </c>
      <c r="H6" s="89">
        <v>2177863.5</v>
      </c>
    </row>
    <row r="7" spans="1:8" customHeight="1" ht="15">
      <c r="A7" s="86" t="s">
        <v>77</v>
      </c>
      <c r="B7" s="86" t="s">
        <v>78</v>
      </c>
      <c r="C7" s="86" t="s">
        <v>79</v>
      </c>
      <c r="D7" s="87" t="s">
        <v>57</v>
      </c>
      <c r="E7" s="88">
        <v>33.4</v>
      </c>
      <c r="F7" s="88">
        <v>33.4</v>
      </c>
      <c r="G7" s="89">
        <v>8200</v>
      </c>
      <c r="H7" s="89">
        <v>273880</v>
      </c>
    </row>
    <row r="8" spans="1:8" customHeight="1" ht="15">
      <c r="A8" s="86" t="s">
        <v>71</v>
      </c>
      <c r="B8" s="86" t="s">
        <v>72</v>
      </c>
      <c r="C8" s="86" t="s">
        <v>73</v>
      </c>
      <c r="D8" s="87" t="s">
        <v>57</v>
      </c>
      <c r="E8" s="88">
        <v>72</v>
      </c>
      <c r="F8" s="88">
        <v>69</v>
      </c>
      <c r="G8" s="89">
        <v>63748</v>
      </c>
      <c r="H8" s="89">
        <v>4531734</v>
      </c>
    </row>
    <row r="9" spans="1:8" customHeight="1" ht="15">
      <c r="A9" s="86" t="s">
        <v>101</v>
      </c>
      <c r="B9" s="86" t="s">
        <v>102</v>
      </c>
      <c r="C9" s="86" t="s">
        <v>103</v>
      </c>
      <c r="D9" s="87" t="s">
        <v>57</v>
      </c>
      <c r="E9" s="88">
        <v>37.2</v>
      </c>
      <c r="F9" s="88">
        <v>35.5</v>
      </c>
      <c r="G9" s="89">
        <v>18000</v>
      </c>
      <c r="H9" s="89">
        <v>652600</v>
      </c>
    </row>
    <row r="10" spans="1:8" customHeight="1" ht="10.5">
      <c r="A10" s="72" t="s">
        <v>18</v>
      </c>
      <c r="B10" s="72"/>
      <c r="C10" s="73"/>
      <c r="D10" s="73"/>
      <c r="E10" s="73"/>
      <c r="F10" s="73"/>
      <c r="G10" s="73"/>
      <c r="H10" s="73"/>
    </row>
    <row r="11" spans="1:8" customHeight="1" ht="15">
      <c r="A11" s="86" t="s">
        <v>99</v>
      </c>
      <c r="B11" s="86" t="s">
        <v>99</v>
      </c>
      <c r="C11" s="86" t="s">
        <v>99</v>
      </c>
      <c r="D11" s="87" t="s">
        <v>99</v>
      </c>
      <c r="E11" s="88" t="s">
        <v>99</v>
      </c>
      <c r="F11" s="88" t="s">
        <v>99</v>
      </c>
      <c r="G11" s="89" t="s">
        <v>99</v>
      </c>
      <c r="H11" s="89" t="s">
        <v>99</v>
      </c>
    </row>
    <row r="13" spans="1:8" customHeight="1" ht="13.5">
      <c r="B13" s="60" t="s">
        <v>107</v>
      </c>
      <c r="C1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4" spans="1:8" customHeight="1" ht="13.5">
      <c r="B14" s="61"/>
      <c r="C1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5" spans="1:8" customHeight="1" ht="13.5">
      <c r="B15" s="61"/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8" spans="1:8" customHeight="1" ht="13.5">
      <c r="C18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9" spans="1:8" customHeight="1" ht="13.5">
      <c r="C19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20" spans="1:8" customHeight="1" ht="10.5">
      <c r="C20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