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sebina" sheetId="1" r:id="rId4"/>
    <sheet name="Pregled" sheetId="2" r:id="rId5"/>
    <sheet name="Indeksi" sheetId="3" r:id="rId6"/>
    <sheet name="Top 10" sheetId="4" r:id="rId7"/>
    <sheet name="Delnice" sheetId="5" r:id="rId8"/>
    <sheet name="Obveznice" sheetId="6" r:id="rId9"/>
    <sheet name="Strukturirani produkti" sheetId="7" r:id="rId10"/>
    <sheet name="Svežnji" sheetId="8" r:id="rId11"/>
  </sheets>
  <definedNames>
    <definedName name="_xlnm.Print_Area" localSheetId="1">'Pregled'!$A$1:$E$37</definedName>
    <definedName name="_xlnm.Print_Area" localSheetId="2">'Indeksi'!$A$1:$G$9</definedName>
    <definedName name="_xlnm.Print_Area" localSheetId="3">'Top 10'!$A$1:$H$43</definedName>
    <definedName name="_xlnm.Print_Titles" localSheetId="4">'Delnice'!$2:$2</definedName>
    <definedName name="_xlnm.Print_Area" localSheetId="4">'Delnice'!$A:$R</definedName>
    <definedName name="_xlnm.Print_Titles" localSheetId="5">'Obveznice'!$2:$2</definedName>
    <definedName name="_xlnm.Print_Area" localSheetId="5">'Obveznice'!$A:$R</definedName>
    <definedName name="_xlnm.Print_Area" localSheetId="6">'Strukturirani produkti'!$A:$N</definedName>
    <definedName name="_xlnm.Print_Titles" localSheetId="7">'Svežnji'!$1:$1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<sst xmlns="http://schemas.openxmlformats.org/spreadsheetml/2006/main" uniqueCount="270">
  <si>
    <t>Ljubljanska borza - borzni trg</t>
  </si>
  <si>
    <t>Statistično poročilo</t>
  </si>
  <si>
    <t>2024-07-01 - 2024-09-30</t>
  </si>
  <si>
    <t>Vsebina</t>
  </si>
  <si>
    <t>Povzetek trgovanja</t>
  </si>
  <si>
    <t>Indeksi</t>
  </si>
  <si>
    <t>Top 10 delnic</t>
  </si>
  <si>
    <t>Promet lastniških vrednostnih papirjev</t>
  </si>
  <si>
    <t>Promet dolžniških vrednostnih papirjev</t>
  </si>
  <si>
    <t>Promet strukturiranih produktov</t>
  </si>
  <si>
    <t>Trgovanje s svežnji</t>
  </si>
  <si>
    <t>Kontakt</t>
  </si>
  <si>
    <t>upravljanje-trgov@ljse.si</t>
  </si>
  <si>
    <t>T: + 386 1 471 0202</t>
  </si>
  <si>
    <t>Obdobje</t>
  </si>
  <si>
    <t>Od začetka leta</t>
  </si>
  <si>
    <t>Promet - brez svežnjev</t>
  </si>
  <si>
    <t>Delnice</t>
  </si>
  <si>
    <t>Obveznice</t>
  </si>
  <si>
    <t>Komercialni zapisi</t>
  </si>
  <si>
    <t>Zakladne menice</t>
  </si>
  <si>
    <t>Strukturirani produkti</t>
  </si>
  <si>
    <t>Delnice - promet s svežnji</t>
  </si>
  <si>
    <t>Obveznice - promet s svežnji</t>
  </si>
  <si>
    <t>Strukturirani produkti - promet s svežnji</t>
  </si>
  <si>
    <t>Skupni promet</t>
  </si>
  <si>
    <r>
      <t xml:space="preserve">Promet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</si>
  <si>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Količina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</si>
  <si>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Število poslov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</si>
  <si>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t>Tržna kapitalizacija</t>
  </si>
  <si>
    <t>Trgovanje</t>
  </si>
  <si>
    <t>Prva kotacija</t>
  </si>
  <si>
    <t>Standardna kotacija</t>
  </si>
  <si>
    <t>Število
delnic</t>
  </si>
  <si>
    <t>Rast tečaja</t>
  </si>
  <si>
    <t>Padec tečaja</t>
  </si>
  <si>
    <t>Brez spremembe</t>
  </si>
  <si>
    <t>Število uvrščenih</t>
  </si>
  <si>
    <t>Indeks</t>
  </si>
  <si>
    <t>Odpiralni tečaj</t>
  </si>
  <si>
    <t>Max</t>
  </si>
  <si>
    <t>Min</t>
  </si>
  <si>
    <t>Zaključni tečaj</t>
  </si>
  <si>
    <t>% spremembe</t>
  </si>
  <si>
    <t>SBITOP</t>
  </si>
  <si>
    <t>SBITR</t>
  </si>
  <si>
    <t>365 dni</t>
  </si>
  <si>
    <t>Vrednost</t>
  </si>
  <si>
    <t>Datum</t>
  </si>
  <si>
    <t>Top 10 delnic z najvišjo rastjo tečaja</t>
  </si>
  <si>
    <t>Koda VP</t>
  </si>
  <si>
    <t>ISIN</t>
  </si>
  <si>
    <t>Izdajatelj</t>
  </si>
  <si>
    <t>Segment</t>
  </si>
  <si>
    <t>DATG</t>
  </si>
  <si>
    <t>SI0031117433</t>
  </si>
  <si>
    <t>Datalab d.d.</t>
  </si>
  <si>
    <t>B</t>
  </si>
  <si>
    <t>CICG</t>
  </si>
  <si>
    <t>SI0031103805</t>
  </si>
  <si>
    <t>Cinkarna Celje d.d.</t>
  </si>
  <si>
    <t>A</t>
  </si>
  <si>
    <t>POSR</t>
  </si>
  <si>
    <t>SI0021110513</t>
  </si>
  <si>
    <t>Sava Re d.d.</t>
  </si>
  <si>
    <t>ZVTG</t>
  </si>
  <si>
    <t>SI0021111651</t>
  </si>
  <si>
    <t>Zavarovalnica Triglav d.d.</t>
  </si>
  <si>
    <t>CETG</t>
  </si>
  <si>
    <t>SI0031100843</t>
  </si>
  <si>
    <t>Cetis d.d.</t>
  </si>
  <si>
    <t>EQNX</t>
  </si>
  <si>
    <t>SI0031117813</t>
  </si>
  <si>
    <t>Equinox d.d.</t>
  </si>
  <si>
    <t>SALR</t>
  </si>
  <si>
    <t>SI0031110453</t>
  </si>
  <si>
    <t>Salus d.d.</t>
  </si>
  <si>
    <t>PETG</t>
  </si>
  <si>
    <t>SI0031102153</t>
  </si>
  <si>
    <t>Petrol d.d.</t>
  </si>
  <si>
    <t>LKPG</t>
  </si>
  <si>
    <t>SI0031101346</t>
  </si>
  <si>
    <t>Luka Koper d.d.</t>
  </si>
  <si>
    <t>\</t>
  </si>
  <si>
    <t>Top 10 delnic z najvišjim padcem tečaja</t>
  </si>
  <si>
    <t>KSFG</t>
  </si>
  <si>
    <t>SI0021118102</t>
  </si>
  <si>
    <t>KS Nalozbe d.d.</t>
  </si>
  <si>
    <t>NLBR</t>
  </si>
  <si>
    <t>SI0021117344</t>
  </si>
  <si>
    <t>NLB d.d.</t>
  </si>
  <si>
    <t>UKIG</t>
  </si>
  <si>
    <t>SI0031108994</t>
  </si>
  <si>
    <t>Unior d.d.</t>
  </si>
  <si>
    <t>TLSG</t>
  </si>
  <si>
    <t>SI0031104290</t>
  </si>
  <si>
    <t>Telekom Slovenije d.d.</t>
  </si>
  <si>
    <t>TCRG</t>
  </si>
  <si>
    <t>SI0031100637</t>
  </si>
  <si>
    <t>Terme Catez d.d.</t>
  </si>
  <si>
    <t>KRKG</t>
  </si>
  <si>
    <t>SI0031102120</t>
  </si>
  <si>
    <t>Krka d.d.</t>
  </si>
  <si>
    <t>Top 10 najprometnejših delnic</t>
  </si>
  <si>
    <t>Segment:</t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</si>
  <si>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Prva kotacija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</si>
  <si>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Standardna kotacija</t>
    </r>
  </si>
  <si>
    <t>Način trgovanja</t>
  </si>
  <si>
    <t>Tečaj povpraševanja</t>
  </si>
  <si>
    <t>Tečaj ponudbe</t>
  </si>
  <si>
    <t>Povprečni tečaj (VWAP)</t>
  </si>
  <si>
    <t>brez svežnjev</t>
  </si>
  <si>
    <t>365 max</t>
  </si>
  <si>
    <t>365 min</t>
  </si>
  <si>
    <t>Količina</t>
  </si>
  <si>
    <t>Promet</t>
  </si>
  <si>
    <t>Število poslov</t>
  </si>
  <si>
    <t>AUCT</t>
  </si>
  <si>
    <t>CT</t>
  </si>
  <si>
    <t>MKOG</t>
  </si>
  <si>
    <t>SI0031101304</t>
  </si>
  <si>
    <t>Melamin d.d.</t>
  </si>
  <si>
    <t>NALN</t>
  </si>
  <si>
    <t>SI0031102690</t>
  </si>
  <si>
    <t>Nama d.d.</t>
  </si>
  <si>
    <t>PPDT</t>
  </si>
  <si>
    <t>SI0021200884</t>
  </si>
  <si>
    <t>Skupina Prva d.d.</t>
  </si>
  <si>
    <t>RELR</t>
  </si>
  <si>
    <t>SI0031117995</t>
  </si>
  <si>
    <t>RELAX d.d.</t>
  </si>
  <si>
    <t>SKDR</t>
  </si>
  <si>
    <t>SI0031110164</t>
  </si>
  <si>
    <t>KD d.d.</t>
  </si>
  <si>
    <t>VHDR</t>
  </si>
  <si>
    <t>SI0021111313</t>
  </si>
  <si>
    <t>VIPA HOLDING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</si>
  <si>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Prva kotacija</t>
    </r>
  </si>
  <si>
    <t>Način trgovanja: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</si>
  <si>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neprekinjeno trgovanje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</si>
  <si>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avkcijsko trgovanje</t>
    </r>
  </si>
  <si>
    <t>Zapadlost</t>
  </si>
  <si>
    <t>Obrestna mera</t>
  </si>
  <si>
    <t>Glavnica</t>
  </si>
  <si>
    <t>Valuta</t>
  </si>
  <si>
    <t>DRS1</t>
  </si>
  <si>
    <t>SI0032102244</t>
  </si>
  <si>
    <t>Dars d.d.</t>
  </si>
  <si>
    <t>D</t>
  </si>
  <si>
    <t>EUR</t>
  </si>
  <si>
    <t>DRS2</t>
  </si>
  <si>
    <t>SI0032102418</t>
  </si>
  <si>
    <t>DZ105</t>
  </si>
  <si>
    <t>SI0002503496</t>
  </si>
  <si>
    <t>Republika Slovenija</t>
  </si>
  <si>
    <t>L</t>
  </si>
  <si>
    <t>DZ106</t>
  </si>
  <si>
    <t>SI0002503538</t>
  </si>
  <si>
    <t>DZ107</t>
  </si>
  <si>
    <t>SI0002503595</t>
  </si>
  <si>
    <t>DZ108</t>
  </si>
  <si>
    <t>SI0002503645</t>
  </si>
  <si>
    <t>DZ109</t>
  </si>
  <si>
    <t>SI0002503694</t>
  </si>
  <si>
    <t>DZ110</t>
  </si>
  <si>
    <t>SI0002503736</t>
  </si>
  <si>
    <t>DZ111</t>
  </si>
  <si>
    <t>SI0002503751</t>
  </si>
  <si>
    <t>DZ112</t>
  </si>
  <si>
    <t>SI0002503793</t>
  </si>
  <si>
    <t>GB02</t>
  </si>
  <si>
    <t>SI0022104499</t>
  </si>
  <si>
    <t>GB d.d.</t>
  </si>
  <si>
    <t>IMI1</t>
  </si>
  <si>
    <t>SI0032104224</t>
  </si>
  <si>
    <t>IMO-RENT INVEST d.o.o.</t>
  </si>
  <si>
    <t>OZ18</t>
  </si>
  <si>
    <t>SI0002104337</t>
  </si>
  <si>
    <t>OZ19</t>
  </si>
  <si>
    <t>SI0002104477</t>
  </si>
  <si>
    <t>OZ20</t>
  </si>
  <si>
    <t>SI0002104709</t>
  </si>
  <si>
    <t>RS66</t>
  </si>
  <si>
    <t>SI0002102984</t>
  </si>
  <si>
    <t>RS70</t>
  </si>
  <si>
    <t>SI0002103164</t>
  </si>
  <si>
    <t>RS74</t>
  </si>
  <si>
    <t>SI0002103487</t>
  </si>
  <si>
    <t>RS75</t>
  </si>
  <si>
    <t>SI0002103545</t>
  </si>
  <si>
    <t>RS76</t>
  </si>
  <si>
    <t>SI0002103552</t>
  </si>
  <si>
    <t>RS77</t>
  </si>
  <si>
    <t>SI0002103602</t>
  </si>
  <si>
    <t>RS78</t>
  </si>
  <si>
    <t>SI0002103677</t>
  </si>
  <si>
    <t>RS79</t>
  </si>
  <si>
    <t>SI0002103685</t>
  </si>
  <si>
    <t>RS80</t>
  </si>
  <si>
    <t>SI0002103776</t>
  </si>
  <si>
    <t>RS81</t>
  </si>
  <si>
    <t>SI0002103842</t>
  </si>
  <si>
    <t>RS82</t>
  </si>
  <si>
    <t>SI0002103966</t>
  </si>
  <si>
    <t>RS84</t>
  </si>
  <si>
    <t>SI0002103990</t>
  </si>
  <si>
    <t>RS85</t>
  </si>
  <si>
    <t>SI0002104048</t>
  </si>
  <si>
    <t>RS86</t>
  </si>
  <si>
    <t>SI0002104105</t>
  </si>
  <si>
    <t>RS87</t>
  </si>
  <si>
    <t>SI0002104121</t>
  </si>
  <si>
    <t>RS88</t>
  </si>
  <si>
    <t>SI0002104196</t>
  </si>
  <si>
    <t>RS89</t>
  </si>
  <si>
    <t>SI0002104246</t>
  </si>
  <si>
    <t>RS90</t>
  </si>
  <si>
    <t>SI0002104253</t>
  </si>
  <si>
    <t>RS91</t>
  </si>
  <si>
    <t>SI0002104303</t>
  </si>
  <si>
    <t>RS92</t>
  </si>
  <si>
    <t>SI0002104444</t>
  </si>
  <si>
    <t>RS93</t>
  </si>
  <si>
    <t>SI0002104576</t>
  </si>
  <si>
    <t>RS94</t>
  </si>
  <si>
    <t>SI0002104592</t>
  </si>
  <si>
    <t>SIJ6</t>
  </si>
  <si>
    <t>SI0032103945</t>
  </si>
  <si>
    <t>SIJ d.d.</t>
  </si>
  <si>
    <t>SIJ8</t>
  </si>
  <si>
    <t>SI0032104489</t>
  </si>
  <si>
    <t>SZ141</t>
  </si>
  <si>
    <t>SI0002503587</t>
  </si>
  <si>
    <t>SZ142</t>
  </si>
  <si>
    <t>SI0002503637</t>
  </si>
  <si>
    <t>SZ143</t>
  </si>
  <si>
    <t>SI0002503678</t>
  </si>
  <si>
    <t>SZ144</t>
  </si>
  <si>
    <t>SI0002503702</t>
  </si>
  <si>
    <t>SZ145</t>
  </si>
  <si>
    <t>SI0002503728</t>
  </si>
  <si>
    <t>SZ146</t>
  </si>
  <si>
    <t>SI0002503744</t>
  </si>
  <si>
    <t>SZ147</t>
  </si>
  <si>
    <t>SI0002503785</t>
  </si>
  <si>
    <t>TZ214</t>
  </si>
  <si>
    <t>SI0002503660</t>
  </si>
  <si>
    <t>TZ215</t>
  </si>
  <si>
    <t>SI0002503686</t>
  </si>
  <si>
    <t>TZ216</t>
  </si>
  <si>
    <t>SI0002503710</t>
  </si>
  <si>
    <t>TZ217</t>
  </si>
  <si>
    <t>SI0002503777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</si>
  <si>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Obveznice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</si>
  <si>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Zakladne menice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</si>
  <si>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Komercialni zapisi</t>
    </r>
  </si>
  <si>
    <t>ČVS</t>
  </si>
  <si>
    <t>Datum ČVS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</si>
  <si>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</si>
  <si>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</si>
  <si>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</si>
  <si>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</si>
  <si>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</si>
  <si>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</si>
  <si>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</si>
  <si>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</si>
  <si>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</si>
  <si>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</si>
  <si>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Strukturirani produkti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</si>
  <si>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Investicijski kuponi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</si>
</sst>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10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8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bottom style="thin">
        <color rgb="FF8D817B"/>
      </bottom>
    </border>
  </borders>
  <cellStyleXfs count="1">
    <xf numFmtId="0" fontId="0" fillId="0" borderId="0"/>
  </cellStyleXfs>
  <cellXfs count="129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3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1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49" fillId="2" borderId="5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1" numFmtId="0" fillId="3" borderId="5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9" fillId="2" borderId="4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10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5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6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7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91de7b90d8f9f7237d1c111c030005f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27682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4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0.5" defaultColWidth="9.140625" outlineLevelRow="0" outlineLevelCol="0"/>
  <cols>
    <col min="1" max="1" width="26.140625" customWidth="true" style="1"/>
    <col min="2" max="2" width="37" customWidth="true" style="1"/>
  </cols>
  <sheetData>
    <row r="1" spans="1:3" customHeight="1" ht="18.75">
      <c r="A1" s="1"/>
    </row>
    <row r="4" spans="1:3" customHeight="1" ht="69.75"/>
    <row r="10" spans="1:3" customHeight="1" ht="20.25"/>
    <row r="11" spans="1:3" customHeight="1" ht="13.5">
      <c r="B11" s="2" t="s">
        <v>0</v>
      </c>
    </row>
    <row r="12" spans="1:3" customHeight="1" ht="13.5">
      <c r="B12" s="2" t="s">
        <v>1</v>
      </c>
    </row>
    <row r="13" spans="1:3" customHeight="1" ht="10.5">
      <c r="B13" s="2"/>
    </row>
    <row r="14" spans="1:3" customHeight="1" ht="10.5">
      <c r="B14" s="3" t="s">
        <v>2</v>
      </c>
    </row>
    <row r="15" spans="1:3" customHeight="1" ht="15"/>
    <row r="17" spans="1:3" customHeight="1" ht="28.5">
      <c r="A17" s="118" t="s">
        <v>3</v>
      </c>
      <c r="B17" s="118"/>
    </row>
    <row r="18" spans="1:3" customHeight="1" ht="12.75">
      <c r="A18" s="4"/>
      <c r="B18" s="5"/>
      <c r="C18" s="5"/>
    </row>
    <row r="19" spans="1:3" customHeight="1" ht="10.5">
      <c r="A19" s="4" t="s">
        <v>4</v>
      </c>
    </row>
    <row r="20" spans="1:3" customHeight="1" ht="10.5">
      <c r="A20" s="4" t="s">
        <v>5</v>
      </c>
    </row>
    <row r="21" spans="1:3" customHeight="1" ht="10.5">
      <c r="A21" s="4" t="s">
        <v>6</v>
      </c>
    </row>
    <row r="22" spans="1:3" customHeight="1" ht="10.5">
      <c r="A22" s="4" t="s">
        <v>7</v>
      </c>
    </row>
    <row r="23" spans="1:3" customHeight="1" ht="10.5">
      <c r="A23" s="4" t="s">
        <v>8</v>
      </c>
    </row>
    <row r="24" spans="1:3" customHeight="1" ht="10.5">
      <c r="A24" s="4" t="s">
        <v>9</v>
      </c>
    </row>
    <row r="25" spans="1:3" customHeight="1" ht="10.5">
      <c r="A25" s="4" t="s">
        <v>10</v>
      </c>
    </row>
    <row r="26" spans="1:3" customHeight="1" ht="10.5">
      <c r="A26" s="4"/>
    </row>
    <row r="27" spans="1:3" customHeight="1" ht="10.5">
      <c r="A27" s="4"/>
    </row>
    <row r="32" spans="1:3" customHeight="1" ht="10.5">
      <c r="A32" s="119" t="s">
        <v>11</v>
      </c>
      <c r="B32" s="119"/>
    </row>
    <row r="33" spans="1:3" customHeight="1" ht="10.5">
      <c r="A33" s="6" t="s">
        <v>12</v>
      </c>
    </row>
    <row r="34" spans="1:3" customHeight="1" ht="10.5">
      <c r="A34" s="1" t="s">
        <v>13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2:B32"/>
  </mergeCells>
  <hyperlinks>
    <hyperlink ref="A33" r:id="rId_hyperlink_1"/>
    <hyperlink ref="A19" location="Pregled!A1"/>
    <hyperlink ref="A20" location="Indeksi!A1"/>
    <hyperlink ref="A21" location="'Top 10'!A1"/>
    <hyperlink ref="A22" location="Delnice!A1"/>
    <hyperlink ref="A25" location="Svežnji!A1"/>
    <hyperlink ref="A23" location="Obveznice!A1"/>
    <hyperlink ref="A24" location="'Strukturirani produkti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32" customWidth="true" style="17"/>
    <col min="2" max="2" width="13.28515625" customWidth="true" style="1"/>
    <col min="3" max="3" width="17.85546875" customWidth="true" style="1"/>
    <col min="4" max="4" width="11.85546875" customWidth="true" style="1"/>
    <col min="5" max="5" width="14.7109375" customWidth="true" style="1"/>
  </cols>
  <sheetData>
    <row r="1" spans="1:5" customHeight="1" ht="13.5">
      <c r="A1" s="7"/>
      <c r="B1" s="8" t="s">
        <v>14</v>
      </c>
      <c r="C1" s="9" t="s">
        <v>15</v>
      </c>
    </row>
    <row r="2" spans="1:5" customHeight="1" ht="10.5">
      <c r="A2" s="116" t="s">
        <v>16</v>
      </c>
      <c r="B2" s="11">
        <f>SUM(B3:B7)</f>
        <v>123777900.95</v>
      </c>
      <c r="C2" s="11">
        <f>SUM(C3:C7)</f>
        <v>348151984.29</v>
      </c>
      <c r="E2" s="12"/>
    </row>
    <row r="3" spans="1:5" customHeight="1" ht="10.5">
      <c r="A3" s="13" t="s">
        <v>17</v>
      </c>
      <c r="B3" s="14">
        <v>121798922.9</v>
      </c>
      <c r="C3" s="14">
        <v>330079417.44</v>
      </c>
    </row>
    <row r="4" spans="1:5" customHeight="1" ht="10.5">
      <c r="A4" s="13" t="s">
        <v>18</v>
      </c>
      <c r="B4" s="14">
        <v>1342744.4</v>
      </c>
      <c r="C4" s="14">
        <v>5584900.02</v>
      </c>
      <c r="E4" s="12"/>
    </row>
    <row r="5" spans="1:5" customHeight="1" ht="10.5">
      <c r="A5" s="13" t="s">
        <v>19</v>
      </c>
      <c r="B5" s="14">
        <v>0</v>
      </c>
      <c r="C5" s="14">
        <v>0</v>
      </c>
      <c r="E5" s="12"/>
    </row>
    <row r="6" spans="1:5" customHeight="1" ht="10.5">
      <c r="A6" s="13" t="s">
        <v>20</v>
      </c>
      <c r="B6" s="14">
        <v>437267.5</v>
      </c>
      <c r="C6" s="14">
        <v>12003173.8</v>
      </c>
      <c r="E6" s="12"/>
    </row>
    <row r="7" spans="1:5" customHeight="1" ht="10.5">
      <c r="A7" s="13" t="s">
        <v>21</v>
      </c>
      <c r="B7" s="14">
        <v>198966.15</v>
      </c>
      <c r="C7" s="14">
        <v>484493.03</v>
      </c>
      <c r="E7" s="12"/>
    </row>
    <row r="8" spans="1:5" customHeight="1" ht="10.5">
      <c r="A8" s="10" t="s">
        <v>22</v>
      </c>
      <c r="B8" s="11">
        <v>11900842</v>
      </c>
      <c r="C8" s="11">
        <v>26455819.5</v>
      </c>
      <c r="E8" s="12"/>
    </row>
    <row r="9" spans="1:5" customHeight="1" ht="10.5">
      <c r="A9" s="10" t="s">
        <v>23</v>
      </c>
      <c r="B9" s="11">
        <v>0</v>
      </c>
      <c r="C9" s="11">
        <v>0</v>
      </c>
      <c r="E9" s="12"/>
    </row>
    <row r="10" spans="1:5" customHeight="1" ht="10.5">
      <c r="A10" s="10" t="s">
        <v>24</v>
      </c>
      <c r="B10" s="11">
        <v>0</v>
      </c>
      <c r="C10" s="11">
        <v>0</v>
      </c>
      <c r="E10" s="12"/>
    </row>
    <row r="11" spans="1:5" customHeight="1" ht="10.5">
      <c r="A11" s="15" t="s">
        <v>25</v>
      </c>
      <c r="B11" s="16">
        <f>SUM(B3:B10)</f>
        <v>135678742.95</v>
      </c>
      <c r="C11" s="16">
        <f>SUM(C3:C10)</f>
        <v>374607803.79</v>
      </c>
      <c r="E11" s="12"/>
    </row>
    <row r="12" spans="1:5" customHeight="1" ht="27"/>
    <row r="14" spans="1:5" customHeight="1" ht="30" s="20" customFormat="1">
      <c r="A14" s="18"/>
      <c r="B14" s="19" t="s">
        <v>26</v>
      </c>
      <c r="C14" s="19" t="s">
        <v>27</v>
      </c>
      <c r="D14" s="19" t="s">
        <v>28</v>
      </c>
      <c r="E14" s="19" t="s">
        <v>29</v>
      </c>
    </row>
    <row r="15" spans="1:5" customHeight="1" ht="10.5" s="20" customFormat="1">
      <c r="A15" s="10" t="s">
        <v>30</v>
      </c>
      <c r="B15" s="11">
        <f>SUM(B17:B22)</f>
        <v>123777900.95</v>
      </c>
      <c r="C15" s="11">
        <f>SUM(C17:C22)</f>
        <v>3572430</v>
      </c>
      <c r="D15" s="11">
        <f>SUM(D17:D22)</f>
        <v>11355</v>
      </c>
      <c r="E15" s="11">
        <f>SUM(E17:E22)</f>
        <v>49117995701.55</v>
      </c>
    </row>
    <row r="16" spans="1:5" customHeight="1" ht="10.5">
      <c r="A16" s="10" t="s">
        <v>17</v>
      </c>
      <c r="B16" s="11">
        <f>SUM(B17:B18)</f>
        <v>121798922.9</v>
      </c>
      <c r="C16" s="11">
        <f>SUM(C17:C18)</f>
        <v>1772340</v>
      </c>
      <c r="D16" s="11">
        <f>SUM(D17:D18)</f>
        <v>11228</v>
      </c>
      <c r="E16" s="11">
        <f>SUM(E17:E18)</f>
        <v>11515083904.75</v>
      </c>
    </row>
    <row r="17" spans="1:5" customHeight="1" ht="10.5">
      <c r="A17" s="13" t="s">
        <v>31</v>
      </c>
      <c r="B17" s="14">
        <v>120962250.2</v>
      </c>
      <c r="C17" s="14">
        <v>1739245</v>
      </c>
      <c r="D17" s="14">
        <v>11045</v>
      </c>
      <c r="E17" s="14">
        <v>10894693256.4</v>
      </c>
    </row>
    <row r="18" spans="1:5" customHeight="1" ht="10.5" s="20" customFormat="1">
      <c r="A18" s="13" t="s">
        <v>32</v>
      </c>
      <c r="B18" s="14">
        <v>836672.7</v>
      </c>
      <c r="C18" s="14">
        <v>33095</v>
      </c>
      <c r="D18" s="14">
        <v>183</v>
      </c>
      <c r="E18" s="14">
        <v>620390648.35</v>
      </c>
    </row>
    <row r="19" spans="1:5" customHeight="1" ht="10.5" s="20" customFormat="1">
      <c r="A19" s="10" t="s">
        <v>18</v>
      </c>
      <c r="B19" s="11">
        <v>1342744.4</v>
      </c>
      <c r="C19" s="11">
        <v>1353000</v>
      </c>
      <c r="D19" s="11">
        <v>57</v>
      </c>
      <c r="E19" s="11">
        <v>37079362070</v>
      </c>
    </row>
    <row r="20" spans="1:5" customHeight="1" ht="10.5">
      <c r="A20" s="10" t="s">
        <v>19</v>
      </c>
      <c r="B20" s="11">
        <v>0</v>
      </c>
      <c r="C20" s="11">
        <v>0</v>
      </c>
      <c r="D20" s="11">
        <v>0</v>
      </c>
      <c r="E20" s="11">
        <v>0</v>
      </c>
    </row>
    <row r="21" spans="1:5" customHeight="1" ht="10.5">
      <c r="A21" s="81" t="s">
        <v>20</v>
      </c>
      <c r="B21" s="11">
        <v>437267.5</v>
      </c>
      <c r="C21" s="11">
        <v>440000</v>
      </c>
      <c r="D21" s="11">
        <v>4</v>
      </c>
      <c r="E21" s="11">
        <v>464563611</v>
      </c>
    </row>
    <row r="22" spans="1:5" customHeight="1" ht="10.5">
      <c r="A22" s="109" t="s">
        <v>21</v>
      </c>
      <c r="B22" s="16">
        <v>198966.15</v>
      </c>
      <c r="C22" s="16">
        <v>7090</v>
      </c>
      <c r="D22" s="16">
        <v>66</v>
      </c>
      <c r="E22" s="16">
        <v>58986115.8</v>
      </c>
    </row>
    <row r="23" spans="1:5" customHeight="1" ht="28.5">
      <c r="E23" s="22"/>
    </row>
    <row r="24" spans="1:5" customHeight="1" ht="23.25">
      <c r="A24" s="18"/>
      <c r="B24" s="19" t="s">
        <v>33</v>
      </c>
    </row>
    <row r="25" spans="1:5" customHeight="1" ht="10.5">
      <c r="A25" s="23" t="s">
        <v>34</v>
      </c>
      <c r="B25" s="24">
        <v>9</v>
      </c>
    </row>
    <row r="26" spans="1:5" customHeight="1" ht="10.5">
      <c r="A26" s="23" t="s">
        <v>35</v>
      </c>
      <c r="B26" s="24">
        <v>6</v>
      </c>
    </row>
    <row r="27" spans="1:5" customHeight="1" ht="10.5">
      <c r="A27" s="25" t="s">
        <v>36</v>
      </c>
      <c r="B27" s="21">
        <v>1</v>
      </c>
    </row>
    <row r="29" spans="1:5" customHeight="1" ht="16.5"/>
    <row r="30" spans="1:5" customHeight="1" ht="27">
      <c r="A30" s="18"/>
      <c r="B30" s="19" t="s">
        <v>37</v>
      </c>
    </row>
    <row r="31" spans="1:5" customHeight="1" ht="15.75">
      <c r="A31" s="10" t="s">
        <v>17</v>
      </c>
      <c r="B31" s="26">
        <f>SUM(B32:B33)</f>
        <v>19</v>
      </c>
      <c r="D31" s="20"/>
    </row>
    <row r="32" spans="1:5" customHeight="1" ht="10.5">
      <c r="A32" s="13" t="s">
        <v>31</v>
      </c>
      <c r="B32" s="27">
        <v>8</v>
      </c>
    </row>
    <row r="33" spans="1:5" customHeight="1" ht="10.5">
      <c r="A33" s="13" t="s">
        <v>32</v>
      </c>
      <c r="B33" s="27">
        <v>11</v>
      </c>
      <c r="D33" s="28"/>
    </row>
    <row r="34" spans="1:5" customHeight="1" ht="10.5">
      <c r="A34" s="10" t="s">
        <v>18</v>
      </c>
      <c r="B34" s="79">
        <v>26</v>
      </c>
    </row>
    <row r="35" spans="1:5" customHeight="1" ht="10.5">
      <c r="A35" s="10" t="s">
        <v>19</v>
      </c>
      <c r="B35" s="79">
        <v>0</v>
      </c>
    </row>
    <row r="36" spans="1:5" customHeight="1" ht="10.5">
      <c r="A36" s="10" t="s">
        <v>20</v>
      </c>
      <c r="B36" s="79">
        <v>15</v>
      </c>
    </row>
    <row r="37" spans="1:5" customHeight="1" ht="10.5">
      <c r="A37" s="15" t="s">
        <v>21</v>
      </c>
      <c r="B37" s="80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&amp;L&amp;"Tahoma,Regular"Pregled&amp;R&amp;"Tahoma,Bold"Ljubljanska borza - Borzni trg</oddHeader>
    <oddFooter>&amp;L&amp;"Calibri,Regular"&amp;9&amp;D</oddFooter>
    <evenHeader>&amp;L&amp;"Tahoma,Regular"Pregled&amp;R&amp;"Tahoma,Bold"Ljubljanska borza - Borzni trg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5.140625" customWidth="true" style="17"/>
    <col min="2" max="2" width="11.7109375" customWidth="true" style="17"/>
    <col min="3" max="3" width="11.7109375" customWidth="true" style="17"/>
    <col min="4" max="4" width="11.7109375" customWidth="true" style="17"/>
    <col min="5" max="5" width="11.7109375" customWidth="true" style="17"/>
    <col min="6" max="6" width="11.7109375" customWidth="true" style="17"/>
    <col min="7" max="7" width="12.5703125" customWidth="true" style="17"/>
  </cols>
  <sheetData>
    <row r="1" spans="1:7" customHeight="1" ht="21" s="29" customFormat="1">
      <c r="A1" s="31" t="s">
        <v>38</v>
      </c>
      <c r="B1" s="32" t="s">
        <v>39</v>
      </c>
      <c r="C1" s="32" t="s">
        <v>40</v>
      </c>
      <c r="D1" s="32" t="s">
        <v>41</v>
      </c>
      <c r="E1" s="32" t="s">
        <v>42</v>
      </c>
      <c r="F1" s="32" t="s">
        <v>43</v>
      </c>
      <c r="G1" s="32" t="s">
        <v>26</v>
      </c>
    </row>
    <row r="2" spans="1:7" customHeight="1" ht="13.5">
      <c r="A2" s="90" t="s">
        <v>44</v>
      </c>
      <c r="B2" s="91">
        <v>1578.35</v>
      </c>
      <c r="C2" s="91">
        <v>1704.61</v>
      </c>
      <c r="D2" s="91">
        <v>1517.91</v>
      </c>
      <c r="E2" s="91">
        <v>1604.11</v>
      </c>
      <c r="F2" s="92">
        <v>0.0166</v>
      </c>
      <c r="G2" s="93">
        <v>121068932.7</v>
      </c>
    </row>
    <row r="3" spans="1:7" customHeight="1" ht="13.5">
      <c r="A3" s="90" t="s">
        <v>45</v>
      </c>
      <c r="B3" s="91">
        <v>2176.23</v>
      </c>
      <c r="C3" s="91">
        <v>2350.11</v>
      </c>
      <c r="D3" s="91">
        <v>2155.13</v>
      </c>
      <c r="E3" s="91">
        <v>2284.52</v>
      </c>
      <c r="F3" s="92">
        <v>0.05</v>
      </c>
      <c r="G3" s="93">
        <v>121068932.7</v>
      </c>
    </row>
    <row r="4" spans="1:7" customHeight="1" ht="13.5">
      <c r="B4" s="33"/>
      <c r="C4" s="33"/>
      <c r="D4" s="33"/>
      <c r="E4" s="33"/>
      <c r="F4" s="33"/>
      <c r="G4" s="30"/>
    </row>
    <row r="5" spans="1:7" customHeight="1" ht="13.5">
      <c r="A5" s="33"/>
      <c r="B5" s="33"/>
      <c r="C5" s="33"/>
      <c r="D5" s="33"/>
      <c r="E5" s="33"/>
      <c r="F5" s="33"/>
      <c r="G5" s="30"/>
    </row>
    <row r="6" spans="1:7" customHeight="1" ht="13.5">
      <c r="A6" s="33" t="s">
        <v>46</v>
      </c>
      <c r="B6" s="33"/>
      <c r="C6" s="33"/>
      <c r="D6" s="33"/>
      <c r="E6" s="33"/>
      <c r="F6" s="33"/>
      <c r="G6" s="30"/>
    </row>
    <row r="7" spans="1:7" customHeight="1" ht="13.5">
      <c r="B7" s="120" t="s">
        <v>40</v>
      </c>
      <c r="C7" s="121"/>
      <c r="D7" s="122" t="s">
        <v>41</v>
      </c>
      <c r="E7" s="121"/>
    </row>
    <row r="8" spans="1:7" customHeight="1" ht="10.5">
      <c r="A8" s="34" t="s">
        <v>38</v>
      </c>
      <c r="B8" s="35" t="s">
        <v>47</v>
      </c>
      <c r="C8" s="35" t="s">
        <v>48</v>
      </c>
      <c r="D8" s="35" t="s">
        <v>47</v>
      </c>
      <c r="E8" s="35" t="s">
        <v>48</v>
      </c>
      <c r="F8" s="33"/>
    </row>
    <row r="9" spans="1:7" customHeight="1" ht="13.5">
      <c r="A9" s="90" t="s">
        <v>44</v>
      </c>
      <c r="B9" s="36">
        <v>1704.61</v>
      </c>
      <c r="C9" s="37">
        <v>45490</v>
      </c>
      <c r="D9" s="36">
        <v>1154.78</v>
      </c>
      <c r="E9" s="37">
        <v>45210</v>
      </c>
      <c r="F9" s="18"/>
    </row>
    <row r="10" spans="1:7" customHeight="1" ht="13.5">
      <c r="A10" s="90" t="s">
        <v>45</v>
      </c>
      <c r="B10" s="36">
        <v>2350.11</v>
      </c>
      <c r="C10" s="37">
        <v>45490</v>
      </c>
      <c r="D10" s="36">
        <v>1542.01</v>
      </c>
      <c r="E10" s="37">
        <v>45210</v>
      </c>
      <c r="F10" s="1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&amp;L&amp;"Tahoma,Regular"Indeksi&amp;R&amp;"Tahoma,Bold"Ljubljanska borza - Borzni trg</oddHeader>
    <oddFooter>&amp;L&amp;D</oddFooter>
    <evenHeader>&amp;L&amp;"Tahoma,Regular"Indeksi&amp;R&amp;"Tahoma,Bold"Ljubljanska borza - Borzni trg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17"/>
    <col min="2" max="2" width="10.42578125" customWidth="true" style="17"/>
    <col min="3" max="3" width="13.85546875" customWidth="true" style="17"/>
    <col min="4" max="4" width="25.42578125" customWidth="true" style="62"/>
    <col min="5" max="5" width="8" customWidth="true" style="17"/>
    <col min="6" max="6" width="9.42578125" customWidth="true" style="17"/>
    <col min="7" max="7" width="10" customWidth="true" style="17"/>
    <col min="8" max="8" width="9.7109375" customWidth="true" style="17"/>
  </cols>
  <sheetData>
    <row r="1" spans="1:8" customHeight="1" ht="18.75" s="39" customFormat="1">
      <c r="A1" s="123" t="s">
        <v>49</v>
      </c>
      <c r="B1" s="123"/>
      <c r="C1" s="123"/>
      <c r="D1" s="123"/>
      <c r="E1" s="123"/>
      <c r="F1" s="123"/>
      <c r="G1" s="123"/>
      <c r="H1" s="123"/>
    </row>
    <row r="2" spans="1:8" customHeight="1" ht="31.5" s="41" customFormat="1">
      <c r="A2" s="38"/>
      <c r="B2" s="40" t="s">
        <v>50</v>
      </c>
      <c r="C2" s="40" t="s">
        <v>51</v>
      </c>
      <c r="D2" s="40" t="s">
        <v>52</v>
      </c>
      <c r="E2" s="40" t="s">
        <v>53</v>
      </c>
      <c r="F2" s="117" t="s">
        <v>42</v>
      </c>
      <c r="G2" s="117" t="s">
        <v>43</v>
      </c>
      <c r="H2" s="117" t="s">
        <v>26</v>
      </c>
    </row>
    <row r="3" spans="1:8" customHeight="1" ht="17.1">
      <c r="A3" s="42">
        <v>1</v>
      </c>
      <c r="B3" s="42" t="s">
        <v>54</v>
      </c>
      <c r="C3" s="42" t="s">
        <v>55</v>
      </c>
      <c r="D3" s="43" t="s">
        <v>56</v>
      </c>
      <c r="E3" s="44" t="s">
        <v>57</v>
      </c>
      <c r="F3" s="45">
        <v>15.4</v>
      </c>
      <c r="G3" s="46">
        <v>0.3051</v>
      </c>
      <c r="H3" s="47">
        <v>15845.6</v>
      </c>
    </row>
    <row r="4" spans="1:8" customHeight="1" ht="17.1">
      <c r="A4" s="42">
        <v>2</v>
      </c>
      <c r="B4" s="42" t="s">
        <v>58</v>
      </c>
      <c r="C4" s="42" t="s">
        <v>59</v>
      </c>
      <c r="D4" s="43" t="s">
        <v>60</v>
      </c>
      <c r="E4" s="44" t="s">
        <v>61</v>
      </c>
      <c r="F4" s="45">
        <v>28.5</v>
      </c>
      <c r="G4" s="46">
        <v>0.278</v>
      </c>
      <c r="H4" s="47">
        <v>7443564.6</v>
      </c>
    </row>
    <row r="5" spans="1:8" customHeight="1" ht="17.1">
      <c r="A5" s="42">
        <v>3</v>
      </c>
      <c r="B5" s="42" t="s">
        <v>62</v>
      </c>
      <c r="C5" s="42" t="s">
        <v>63</v>
      </c>
      <c r="D5" s="43" t="s">
        <v>64</v>
      </c>
      <c r="E5" s="44" t="s">
        <v>61</v>
      </c>
      <c r="F5" s="45">
        <v>39.8</v>
      </c>
      <c r="G5" s="46">
        <v>0.2209</v>
      </c>
      <c r="H5" s="47">
        <v>12759970.4</v>
      </c>
    </row>
    <row r="6" spans="1:8" customHeight="1" ht="17.1">
      <c r="A6" s="42">
        <v>4</v>
      </c>
      <c r="B6" s="42" t="s">
        <v>65</v>
      </c>
      <c r="C6" s="42" t="s">
        <v>66</v>
      </c>
      <c r="D6" s="43" t="s">
        <v>67</v>
      </c>
      <c r="E6" s="44" t="s">
        <v>61</v>
      </c>
      <c r="F6" s="45">
        <v>38.1</v>
      </c>
      <c r="G6" s="46">
        <v>0.0855</v>
      </c>
      <c r="H6" s="47">
        <v>4929625</v>
      </c>
    </row>
    <row r="7" spans="1:8" customHeight="1" ht="17.1">
      <c r="A7" s="42">
        <v>5</v>
      </c>
      <c r="B7" s="42" t="s">
        <v>68</v>
      </c>
      <c r="C7" s="42" t="s">
        <v>69</v>
      </c>
      <c r="D7" s="43" t="s">
        <v>70</v>
      </c>
      <c r="E7" s="44" t="s">
        <v>57</v>
      </c>
      <c r="F7" s="45">
        <v>450</v>
      </c>
      <c r="G7" s="46">
        <v>0.0465</v>
      </c>
      <c r="H7" s="47">
        <v>38206</v>
      </c>
    </row>
    <row r="8" spans="1:8" customHeight="1" ht="17.1">
      <c r="A8" s="42">
        <v>6</v>
      </c>
      <c r="B8" s="42" t="s">
        <v>71</v>
      </c>
      <c r="C8" s="42" t="s">
        <v>72</v>
      </c>
      <c r="D8" s="43" t="s">
        <v>73</v>
      </c>
      <c r="E8" s="44" t="s">
        <v>57</v>
      </c>
      <c r="F8" s="45">
        <v>59</v>
      </c>
      <c r="G8" s="46">
        <v>0.0442</v>
      </c>
      <c r="H8" s="47">
        <v>106682.5</v>
      </c>
    </row>
    <row r="9" spans="1:8" customHeight="1" ht="17.1">
      <c r="A9" s="42">
        <v>7</v>
      </c>
      <c r="B9" s="42" t="s">
        <v>74</v>
      </c>
      <c r="C9" s="42" t="s">
        <v>75</v>
      </c>
      <c r="D9" s="43" t="s">
        <v>76</v>
      </c>
      <c r="E9" s="44" t="s">
        <v>57</v>
      </c>
      <c r="F9" s="45">
        <v>2000</v>
      </c>
      <c r="G9" s="46">
        <v>0.0152</v>
      </c>
      <c r="H9" s="47">
        <v>348180</v>
      </c>
    </row>
    <row r="10" spans="1:8" customHeight="1" ht="17.1">
      <c r="A10" s="42">
        <v>8</v>
      </c>
      <c r="B10" s="42" t="s">
        <v>77</v>
      </c>
      <c r="C10" s="42" t="s">
        <v>78</v>
      </c>
      <c r="D10" s="43" t="s">
        <v>79</v>
      </c>
      <c r="E10" s="44" t="s">
        <v>61</v>
      </c>
      <c r="F10" s="45">
        <v>29.9</v>
      </c>
      <c r="G10" s="46">
        <v>0.0067</v>
      </c>
      <c r="H10" s="47">
        <v>6208049</v>
      </c>
    </row>
    <row r="11" spans="1:8" customHeight="1" ht="16.5">
      <c r="A11" s="42">
        <v>9</v>
      </c>
      <c r="B11" s="42" t="s">
        <v>80</v>
      </c>
      <c r="C11" s="42" t="s">
        <v>81</v>
      </c>
      <c r="D11" s="43" t="s">
        <v>82</v>
      </c>
      <c r="E11" s="44" t="s">
        <v>61</v>
      </c>
      <c r="F11" s="45">
        <v>38.9</v>
      </c>
      <c r="G11" s="46">
        <v>0.0026</v>
      </c>
      <c r="H11" s="47">
        <v>3354185.2</v>
      </c>
    </row>
    <row r="12" spans="1:8" customHeight="1" ht="17.1">
      <c r="A12" s="48">
        <v>10</v>
      </c>
      <c r="B12" s="48" t="s">
        <v>83</v>
      </c>
      <c r="C12" s="48" t="s">
        <v>83</v>
      </c>
      <c r="D12" s="49" t="s">
        <v>83</v>
      </c>
      <c r="E12" s="50" t="s">
        <v>83</v>
      </c>
      <c r="F12" s="51" t="s">
        <v>83</v>
      </c>
      <c r="G12" s="52" t="s">
        <v>83</v>
      </c>
      <c r="H12" s="53" t="s">
        <v>83</v>
      </c>
    </row>
    <row r="14" spans="1:8" customHeight="1" ht="19.5" s="39" customFormat="1">
      <c r="A14" s="123" t="s">
        <v>84</v>
      </c>
      <c r="B14" s="123"/>
      <c r="C14" s="123"/>
      <c r="D14" s="123"/>
      <c r="E14" s="123"/>
      <c r="F14" s="123"/>
      <c r="G14" s="123"/>
      <c r="H14" s="123"/>
    </row>
    <row r="15" spans="1:8" customHeight="1" ht="31.5">
      <c r="A15" s="40"/>
      <c r="B15" s="40" t="s">
        <v>50</v>
      </c>
      <c r="C15" s="40" t="s">
        <v>51</v>
      </c>
      <c r="D15" s="40" t="s">
        <v>52</v>
      </c>
      <c r="E15" s="40" t="s">
        <v>53</v>
      </c>
      <c r="F15" s="117" t="s">
        <v>42</v>
      </c>
      <c r="G15" s="117" t="s">
        <v>43</v>
      </c>
      <c r="H15" s="117" t="s">
        <v>26</v>
      </c>
    </row>
    <row r="16" spans="1:8" customHeight="1" ht="17.1">
      <c r="A16" s="42">
        <v>1</v>
      </c>
      <c r="B16" s="42" t="s">
        <v>85</v>
      </c>
      <c r="C16" s="42" t="s">
        <v>86</v>
      </c>
      <c r="D16" s="43" t="s">
        <v>87</v>
      </c>
      <c r="E16" s="44" t="s">
        <v>57</v>
      </c>
      <c r="F16" s="45">
        <v>5</v>
      </c>
      <c r="G16" s="46">
        <v>-0.8333</v>
      </c>
      <c r="H16" s="47">
        <v>20</v>
      </c>
    </row>
    <row r="17" spans="1:8" customHeight="1" ht="17.1">
      <c r="A17" s="42">
        <v>2</v>
      </c>
      <c r="B17" s="42" t="s">
        <v>88</v>
      </c>
      <c r="C17" s="42" t="s">
        <v>89</v>
      </c>
      <c r="D17" s="43" t="s">
        <v>90</v>
      </c>
      <c r="E17" s="44" t="s">
        <v>61</v>
      </c>
      <c r="F17" s="45">
        <v>120</v>
      </c>
      <c r="G17" s="46">
        <v>-0.0514</v>
      </c>
      <c r="H17" s="47">
        <v>41087479.5</v>
      </c>
    </row>
    <row r="18" spans="1:8" customHeight="1" ht="16.5">
      <c r="A18" s="42">
        <v>3</v>
      </c>
      <c r="B18" s="42" t="s">
        <v>91</v>
      </c>
      <c r="C18" s="42" t="s">
        <v>92</v>
      </c>
      <c r="D18" s="43" t="s">
        <v>93</v>
      </c>
      <c r="E18" s="44" t="s">
        <v>57</v>
      </c>
      <c r="F18" s="45">
        <v>10</v>
      </c>
      <c r="G18" s="46">
        <v>-0.0476</v>
      </c>
      <c r="H18" s="47">
        <v>300522.6</v>
      </c>
    </row>
    <row r="19" spans="1:8" customHeight="1" ht="17.1">
      <c r="A19" s="42">
        <v>4</v>
      </c>
      <c r="B19" s="42" t="s">
        <v>94</v>
      </c>
      <c r="C19" s="42" t="s">
        <v>95</v>
      </c>
      <c r="D19" s="43" t="s">
        <v>96</v>
      </c>
      <c r="E19" s="44" t="s">
        <v>61</v>
      </c>
      <c r="F19" s="45">
        <v>70.5</v>
      </c>
      <c r="G19" s="46">
        <v>-0.0408</v>
      </c>
      <c r="H19" s="47">
        <v>3678855</v>
      </c>
    </row>
    <row r="20" spans="1:8" customHeight="1" ht="17.1">
      <c r="A20" s="42">
        <v>5</v>
      </c>
      <c r="B20" s="42" t="s">
        <v>97</v>
      </c>
      <c r="C20" s="42" t="s">
        <v>98</v>
      </c>
      <c r="D20" s="43" t="s">
        <v>99</v>
      </c>
      <c r="E20" s="44" t="s">
        <v>57</v>
      </c>
      <c r="F20" s="45">
        <v>50</v>
      </c>
      <c r="G20" s="46">
        <v>-0.0385</v>
      </c>
      <c r="H20" s="47">
        <v>5724</v>
      </c>
    </row>
    <row r="21" spans="1:8" customHeight="1" ht="17.1">
      <c r="A21" s="42">
        <v>6</v>
      </c>
      <c r="B21" s="42" t="s">
        <v>100</v>
      </c>
      <c r="C21" s="42" t="s">
        <v>101</v>
      </c>
      <c r="D21" s="43" t="s">
        <v>102</v>
      </c>
      <c r="E21" s="44" t="s">
        <v>61</v>
      </c>
      <c r="F21" s="45">
        <v>136</v>
      </c>
      <c r="G21" s="46">
        <v>-0.0145</v>
      </c>
      <c r="H21" s="47">
        <v>41500521.5</v>
      </c>
    </row>
    <row r="22" spans="1:8" customHeight="1" ht="17.1">
      <c r="A22" s="42">
        <v>7</v>
      </c>
      <c r="B22" s="42" t="s">
        <v>83</v>
      </c>
      <c r="C22" s="42" t="s">
        <v>83</v>
      </c>
      <c r="D22" s="43" t="s">
        <v>83</v>
      </c>
      <c r="E22" s="44" t="s">
        <v>83</v>
      </c>
      <c r="F22" s="45" t="s">
        <v>83</v>
      </c>
      <c r="G22" s="46" t="s">
        <v>83</v>
      </c>
      <c r="H22" s="47" t="s">
        <v>83</v>
      </c>
    </row>
    <row r="23" spans="1:8" customHeight="1" ht="17.1">
      <c r="A23" s="42">
        <v>8</v>
      </c>
      <c r="B23" s="42" t="s">
        <v>83</v>
      </c>
      <c r="C23" s="42" t="s">
        <v>83</v>
      </c>
      <c r="D23" s="43" t="s">
        <v>83</v>
      </c>
      <c r="E23" s="44" t="s">
        <v>83</v>
      </c>
      <c r="F23" s="45" t="s">
        <v>83</v>
      </c>
      <c r="G23" s="46" t="s">
        <v>83</v>
      </c>
      <c r="H23" s="47" t="s">
        <v>83</v>
      </c>
    </row>
    <row r="24" spans="1:8" customHeight="1" ht="17.1">
      <c r="A24" s="42">
        <v>9</v>
      </c>
      <c r="B24" s="42" t="s">
        <v>83</v>
      </c>
      <c r="C24" s="42" t="s">
        <v>83</v>
      </c>
      <c r="D24" s="43" t="s">
        <v>83</v>
      </c>
      <c r="E24" s="44" t="s">
        <v>83</v>
      </c>
      <c r="F24" s="45" t="s">
        <v>83</v>
      </c>
      <c r="G24" s="46" t="s">
        <v>83</v>
      </c>
      <c r="H24" s="47" t="s">
        <v>83</v>
      </c>
    </row>
    <row r="25" spans="1:8" customHeight="1" ht="17.1">
      <c r="A25" s="48">
        <v>10</v>
      </c>
      <c r="B25" s="48" t="s">
        <v>83</v>
      </c>
      <c r="C25" s="48" t="s">
        <v>83</v>
      </c>
      <c r="D25" s="49" t="s">
        <v>83</v>
      </c>
      <c r="E25" s="50" t="s">
        <v>83</v>
      </c>
      <c r="F25" s="51" t="s">
        <v>83</v>
      </c>
      <c r="G25" s="52" t="s">
        <v>83</v>
      </c>
      <c r="H25" s="53" t="s">
        <v>83</v>
      </c>
    </row>
    <row r="28" spans="1:8" customHeight="1" ht="22.5" s="39" customFormat="1">
      <c r="A28" s="123" t="s">
        <v>103</v>
      </c>
      <c r="B28" s="123"/>
      <c r="C28" s="123"/>
      <c r="D28" s="123"/>
      <c r="E28" s="123"/>
      <c r="F28" s="123"/>
      <c r="G28" s="123"/>
      <c r="H28" s="123"/>
    </row>
    <row r="29" spans="1:8" customHeight="1" ht="31.5">
      <c r="A29" s="40"/>
      <c r="B29" s="78" t="s">
        <v>50</v>
      </c>
      <c r="C29" s="78" t="s">
        <v>51</v>
      </c>
      <c r="D29" s="78" t="s">
        <v>52</v>
      </c>
      <c r="E29" s="78" t="s">
        <v>53</v>
      </c>
      <c r="F29" s="117" t="s">
        <v>42</v>
      </c>
      <c r="G29" s="117" t="s">
        <v>43</v>
      </c>
      <c r="H29" s="117" t="s">
        <v>26</v>
      </c>
    </row>
    <row r="30" spans="1:8" customHeight="1" ht="16.5">
      <c r="A30" s="42">
        <v>1</v>
      </c>
      <c r="B30" s="42" t="s">
        <v>100</v>
      </c>
      <c r="C30" s="42" t="s">
        <v>101</v>
      </c>
      <c r="D30" s="43" t="s">
        <v>102</v>
      </c>
      <c r="E30" s="44" t="s">
        <v>61</v>
      </c>
      <c r="F30" s="45">
        <v>136</v>
      </c>
      <c r="G30" s="46">
        <v>-0.0145</v>
      </c>
      <c r="H30" s="47">
        <v>41500521.5</v>
      </c>
    </row>
    <row r="31" spans="1:8" customHeight="1" ht="16.5">
      <c r="A31" s="42">
        <v>2</v>
      </c>
      <c r="B31" s="42" t="s">
        <v>88</v>
      </c>
      <c r="C31" s="42" t="s">
        <v>89</v>
      </c>
      <c r="D31" s="43" t="s">
        <v>90</v>
      </c>
      <c r="E31" s="44" t="s">
        <v>61</v>
      </c>
      <c r="F31" s="45">
        <v>120</v>
      </c>
      <c r="G31" s="46">
        <v>-0.0514</v>
      </c>
      <c r="H31" s="47">
        <v>41087479.5</v>
      </c>
    </row>
    <row r="32" spans="1:8" customHeight="1" ht="16.5">
      <c r="A32" s="42">
        <v>3</v>
      </c>
      <c r="B32" s="42" t="s">
        <v>62</v>
      </c>
      <c r="C32" s="42" t="s">
        <v>63</v>
      </c>
      <c r="D32" s="43" t="s">
        <v>64</v>
      </c>
      <c r="E32" s="44" t="s">
        <v>61</v>
      </c>
      <c r="F32" s="45">
        <v>39.8</v>
      </c>
      <c r="G32" s="46">
        <v>0.2209</v>
      </c>
      <c r="H32" s="47">
        <v>12759970.4</v>
      </c>
    </row>
    <row r="33" spans="1:8" customHeight="1" ht="16.5">
      <c r="A33" s="42">
        <v>4</v>
      </c>
      <c r="B33" s="42" t="s">
        <v>58</v>
      </c>
      <c r="C33" s="42" t="s">
        <v>59</v>
      </c>
      <c r="D33" s="43" t="s">
        <v>60</v>
      </c>
      <c r="E33" s="44" t="s">
        <v>61</v>
      </c>
      <c r="F33" s="45">
        <v>28.5</v>
      </c>
      <c r="G33" s="46">
        <v>0.278</v>
      </c>
      <c r="H33" s="47">
        <v>7443564.6</v>
      </c>
    </row>
    <row r="34" spans="1:8" customHeight="1" ht="16.5">
      <c r="A34" s="42">
        <v>5</v>
      </c>
      <c r="B34" s="42" t="s">
        <v>77</v>
      </c>
      <c r="C34" s="42" t="s">
        <v>78</v>
      </c>
      <c r="D34" s="43" t="s">
        <v>79</v>
      </c>
      <c r="E34" s="44" t="s">
        <v>61</v>
      </c>
      <c r="F34" s="45">
        <v>29.9</v>
      </c>
      <c r="G34" s="46">
        <v>0.0067</v>
      </c>
      <c r="H34" s="47">
        <v>6208049</v>
      </c>
    </row>
    <row r="35" spans="1:8" customHeight="1" ht="16.5">
      <c r="A35" s="42">
        <v>6</v>
      </c>
      <c r="B35" s="42" t="s">
        <v>65</v>
      </c>
      <c r="C35" s="42" t="s">
        <v>66</v>
      </c>
      <c r="D35" s="43" t="s">
        <v>67</v>
      </c>
      <c r="E35" s="44" t="s">
        <v>61</v>
      </c>
      <c r="F35" s="45">
        <v>38.1</v>
      </c>
      <c r="G35" s="46">
        <v>0.0855</v>
      </c>
      <c r="H35" s="47">
        <v>4929625</v>
      </c>
    </row>
    <row r="36" spans="1:8" customHeight="1" ht="16.5">
      <c r="A36" s="42">
        <v>7</v>
      </c>
      <c r="B36" s="42" t="s">
        <v>94</v>
      </c>
      <c r="C36" s="42" t="s">
        <v>95</v>
      </c>
      <c r="D36" s="43" t="s">
        <v>96</v>
      </c>
      <c r="E36" s="44" t="s">
        <v>61</v>
      </c>
      <c r="F36" s="45">
        <v>70.5</v>
      </c>
      <c r="G36" s="46">
        <v>-0.0408</v>
      </c>
      <c r="H36" s="47">
        <v>3678855</v>
      </c>
    </row>
    <row r="37" spans="1:8" customHeight="1" ht="16.5">
      <c r="A37" s="42">
        <v>8</v>
      </c>
      <c r="B37" s="42" t="s">
        <v>80</v>
      </c>
      <c r="C37" s="42" t="s">
        <v>81</v>
      </c>
      <c r="D37" s="43" t="s">
        <v>82</v>
      </c>
      <c r="E37" s="44" t="s">
        <v>61</v>
      </c>
      <c r="F37" s="45">
        <v>38.9</v>
      </c>
      <c r="G37" s="46">
        <v>0.0026</v>
      </c>
      <c r="H37" s="47">
        <v>3354185.2</v>
      </c>
    </row>
    <row r="38" spans="1:8" customHeight="1" ht="16.5">
      <c r="A38" s="42">
        <v>9</v>
      </c>
      <c r="B38" s="42" t="s">
        <v>74</v>
      </c>
      <c r="C38" s="42" t="s">
        <v>75</v>
      </c>
      <c r="D38" s="43" t="s">
        <v>76</v>
      </c>
      <c r="E38" s="44" t="s">
        <v>57</v>
      </c>
      <c r="F38" s="45">
        <v>2000</v>
      </c>
      <c r="G38" s="46">
        <v>0.0152</v>
      </c>
      <c r="H38" s="47">
        <v>348180</v>
      </c>
    </row>
    <row r="39" spans="1:8" customHeight="1" ht="16.5">
      <c r="A39" s="48">
        <v>10</v>
      </c>
      <c r="B39" s="48" t="s">
        <v>91</v>
      </c>
      <c r="C39" s="48" t="s">
        <v>92</v>
      </c>
      <c r="D39" s="49" t="s">
        <v>93</v>
      </c>
      <c r="E39" s="50" t="s">
        <v>57</v>
      </c>
      <c r="F39" s="51">
        <v>10</v>
      </c>
      <c r="G39" s="52">
        <v>-0.0476</v>
      </c>
      <c r="H39" s="53">
        <v>300522.6</v>
      </c>
    </row>
    <row r="40" spans="1:8" customHeight="1" ht="16.5">
      <c r="A40" s="54"/>
      <c r="B40" s="54"/>
      <c r="C40" s="54"/>
      <c r="D40" s="55"/>
      <c r="E40" s="56"/>
      <c r="F40" s="57"/>
      <c r="G40" s="58"/>
      <c r="H40" s="59"/>
    </row>
    <row r="42" spans="1:8" customHeight="1" ht="10.5">
      <c r="B42" s="60" t="s">
        <v>104</v>
      </c>
      <c r="C42" s="61" t="s">
        <v>105</v>
      </c>
    </row>
    <row r="43" spans="1:8" customHeight="1" ht="15">
      <c r="B43" s="61"/>
      <c r="C43" s="61" t="s">
        <v>106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97" fitToHeight="1" fitToWidth="1"/>
  <headerFooter differentOddEven="false" differentFirst="false" scaleWithDoc="true" alignWithMargins="true">
    <oddHeader>&amp;L&amp;"Tahoma,Regular"Top 10 delnic&amp;R&amp;"Tahoma,Bold"Ljubljanska borza - Borzni trg</oddHeader>
    <oddFooter>&amp;L&amp;D</oddFooter>
    <evenHeader>&amp;L&amp;"Tahoma,Regular"Top 10 delnic&amp;R&amp;"Tahoma,Bold"Ljubljanska borza - Borzni trg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S31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75"/>
    <col min="2" max="2" width="13.5703125" customWidth="true" style="75"/>
    <col min="3" max="3" width="28.42578125" customWidth="true" style="76"/>
    <col min="4" max="4" width="8.28515625" customWidth="true" style="77"/>
    <col min="5" max="5" width="8.5703125" customWidth="true" style="77"/>
    <col min="6" max="6" width="12.42578125" customWidth="true" style="66"/>
    <col min="7" max="7" width="7.5703125" customWidth="true" style="66"/>
    <col min="8" max="8" width="9.140625" customWidth="true" style="66"/>
    <col min="9" max="9" width="9.140625" customWidth="true" style="66"/>
    <col min="10" max="10" width="9.140625" customWidth="true" style="66"/>
    <col min="11" max="11" width="9.140625" customWidth="true" style="66"/>
    <col min="12" max="12" width="10.28515625" customWidth="true" style="66"/>
    <col min="13" max="13" width="8.7109375" customWidth="true" style="66"/>
    <col min="14" max="14" width="10.28515625" customWidth="true" style="66"/>
    <col min="15" max="15" width="8.5703125" customWidth="true" style="66"/>
    <col min="16" max="16" width="10.28515625" customWidth="true" style="66"/>
    <col min="17" max="17" width="9.140625" customWidth="true" style="66"/>
    <col min="18" max="18" width="9.140625" customWidth="true" style="66"/>
    <col min="19" max="19" width="18.140625" customWidth="true" style="66"/>
  </cols>
  <sheetData>
    <row r="1" spans="1:19" customHeight="1" ht="14.1">
      <c r="A1" s="125" t="s">
        <v>50</v>
      </c>
      <c r="B1" s="125" t="s">
        <v>51</v>
      </c>
      <c r="C1" s="125" t="s">
        <v>52</v>
      </c>
      <c r="D1" s="124" t="s">
        <v>53</v>
      </c>
      <c r="E1" s="124" t="s">
        <v>107</v>
      </c>
      <c r="F1" s="124" t="s">
        <v>108</v>
      </c>
      <c r="G1" s="124" t="s">
        <v>109</v>
      </c>
      <c r="H1" s="124" t="s">
        <v>39</v>
      </c>
      <c r="I1" s="124" t="s">
        <v>40</v>
      </c>
      <c r="J1" s="124" t="s">
        <v>41</v>
      </c>
      <c r="K1" s="124" t="s">
        <v>42</v>
      </c>
      <c r="L1" s="124" t="s">
        <v>110</v>
      </c>
      <c r="M1" s="126" t="s">
        <v>111</v>
      </c>
      <c r="N1" s="126"/>
      <c r="O1" s="126"/>
      <c r="P1" s="124" t="s">
        <v>43</v>
      </c>
      <c r="Q1" s="124" t="s">
        <v>112</v>
      </c>
      <c r="R1" s="124" t="s">
        <v>113</v>
      </c>
      <c r="S1" s="124" t="s">
        <v>29</v>
      </c>
    </row>
    <row r="2" spans="1:19" customHeight="1" ht="21" s="18" customFormat="1">
      <c r="A2" s="125"/>
      <c r="B2" s="125"/>
      <c r="C2" s="125"/>
      <c r="D2" s="124"/>
      <c r="E2" s="124"/>
      <c r="F2" s="124"/>
      <c r="G2" s="124"/>
      <c r="H2" s="124"/>
      <c r="I2" s="124"/>
      <c r="J2" s="124"/>
      <c r="K2" s="124"/>
      <c r="L2" s="124"/>
      <c r="M2" s="95" t="s">
        <v>114</v>
      </c>
      <c r="N2" s="95" t="s">
        <v>115</v>
      </c>
      <c r="O2" s="95" t="s">
        <v>116</v>
      </c>
      <c r="P2" s="124"/>
      <c r="Q2" s="124"/>
      <c r="R2" s="124"/>
      <c r="S2" s="124"/>
    </row>
    <row r="3" spans="1:19" customHeight="1" ht="15" s="64" customFormat="1">
      <c r="A3" s="112" t="s">
        <v>68</v>
      </c>
      <c r="B3" s="112" t="s">
        <v>69</v>
      </c>
      <c r="C3" s="110" t="s">
        <v>70</v>
      </c>
      <c r="D3" s="111" t="s">
        <v>57</v>
      </c>
      <c r="E3" s="111" t="s">
        <v>117</v>
      </c>
      <c r="F3" s="113">
        <v>420</v>
      </c>
      <c r="G3" s="113">
        <v>462</v>
      </c>
      <c r="H3" s="113">
        <v>440</v>
      </c>
      <c r="I3" s="113">
        <v>450</v>
      </c>
      <c r="J3" s="113">
        <v>440</v>
      </c>
      <c r="K3" s="113">
        <v>450</v>
      </c>
      <c r="L3" s="113">
        <v>449.4824</v>
      </c>
      <c r="M3" s="114">
        <v>85</v>
      </c>
      <c r="N3" s="114">
        <v>38206</v>
      </c>
      <c r="O3" s="114">
        <v>14</v>
      </c>
      <c r="P3" s="115">
        <v>0.0465</v>
      </c>
      <c r="Q3" s="113">
        <v>450</v>
      </c>
      <c r="R3" s="113">
        <v>302</v>
      </c>
      <c r="S3" s="114">
        <v>90000000</v>
      </c>
    </row>
    <row r="4" spans="1:19" customHeight="1" ht="15">
      <c r="A4" s="112" t="s">
        <v>58</v>
      </c>
      <c r="B4" s="112" t="s">
        <v>59</v>
      </c>
      <c r="C4" s="110" t="s">
        <v>60</v>
      </c>
      <c r="D4" s="111" t="s">
        <v>61</v>
      </c>
      <c r="E4" s="111" t="s">
        <v>118</v>
      </c>
      <c r="F4" s="113">
        <v>28.2</v>
      </c>
      <c r="G4" s="113">
        <v>28.6</v>
      </c>
      <c r="H4" s="113">
        <v>22.5</v>
      </c>
      <c r="I4" s="113">
        <v>28.6</v>
      </c>
      <c r="J4" s="113">
        <v>22.1</v>
      </c>
      <c r="K4" s="113">
        <v>28.5</v>
      </c>
      <c r="L4" s="113">
        <v>25.0742</v>
      </c>
      <c r="M4" s="114">
        <v>296861</v>
      </c>
      <c r="N4" s="114">
        <v>7443564.6</v>
      </c>
      <c r="O4" s="114">
        <v>870</v>
      </c>
      <c r="P4" s="115">
        <v>0.278</v>
      </c>
      <c r="Q4" s="113">
        <v>28.6</v>
      </c>
      <c r="R4" s="113">
        <v>19.6</v>
      </c>
      <c r="S4" s="114">
        <v>230273445</v>
      </c>
    </row>
    <row r="5" spans="1:19" customHeight="1" ht="15">
      <c r="A5" s="112" t="s">
        <v>54</v>
      </c>
      <c r="B5" s="112" t="s">
        <v>55</v>
      </c>
      <c r="C5" s="110" t="s">
        <v>56</v>
      </c>
      <c r="D5" s="111" t="s">
        <v>57</v>
      </c>
      <c r="E5" s="111" t="s">
        <v>117</v>
      </c>
      <c r="F5" s="113">
        <v>12</v>
      </c>
      <c r="G5" s="113">
        <v>15.4</v>
      </c>
      <c r="H5" s="113">
        <v>12</v>
      </c>
      <c r="I5" s="113">
        <v>15.4</v>
      </c>
      <c r="J5" s="113">
        <v>12</v>
      </c>
      <c r="K5" s="113">
        <v>15.4</v>
      </c>
      <c r="L5" s="113">
        <v>12.2739</v>
      </c>
      <c r="M5" s="114">
        <v>1291</v>
      </c>
      <c r="N5" s="114">
        <v>15845.6</v>
      </c>
      <c r="O5" s="114">
        <v>9</v>
      </c>
      <c r="P5" s="115">
        <v>0.3051</v>
      </c>
      <c r="Q5" s="113">
        <v>15.5</v>
      </c>
      <c r="R5" s="113">
        <v>10.6</v>
      </c>
      <c r="S5" s="114">
        <v>33724213.6</v>
      </c>
    </row>
    <row r="6" spans="1:19" customHeight="1" ht="15">
      <c r="A6" s="112" t="s">
        <v>71</v>
      </c>
      <c r="B6" s="112" t="s">
        <v>72</v>
      </c>
      <c r="C6" s="110" t="s">
        <v>73</v>
      </c>
      <c r="D6" s="111" t="s">
        <v>57</v>
      </c>
      <c r="E6" s="111" t="s">
        <v>118</v>
      </c>
      <c r="F6" s="113">
        <v>56</v>
      </c>
      <c r="G6" s="113">
        <v>59</v>
      </c>
      <c r="H6" s="113">
        <v>56</v>
      </c>
      <c r="I6" s="113">
        <v>59</v>
      </c>
      <c r="J6" s="113">
        <v>54</v>
      </c>
      <c r="K6" s="113">
        <v>59</v>
      </c>
      <c r="L6" s="113">
        <v>55.9719</v>
      </c>
      <c r="M6" s="114">
        <v>1906</v>
      </c>
      <c r="N6" s="114">
        <v>106682.5</v>
      </c>
      <c r="O6" s="114">
        <v>40</v>
      </c>
      <c r="P6" s="115">
        <v>0.0442</v>
      </c>
      <c r="Q6" s="113">
        <v>59</v>
      </c>
      <c r="R6" s="113">
        <v>48.4</v>
      </c>
      <c r="S6" s="114">
        <v>105838271</v>
      </c>
    </row>
    <row r="7" spans="1:19" customHeight="1" ht="15">
      <c r="A7" s="112" t="s">
        <v>100</v>
      </c>
      <c r="B7" s="112" t="s">
        <v>101</v>
      </c>
      <c r="C7" s="110" t="s">
        <v>102</v>
      </c>
      <c r="D7" s="111" t="s">
        <v>61</v>
      </c>
      <c r="E7" s="111" t="s">
        <v>118</v>
      </c>
      <c r="F7" s="113">
        <v>135.5</v>
      </c>
      <c r="G7" s="113">
        <v>136</v>
      </c>
      <c r="H7" s="113">
        <v>138</v>
      </c>
      <c r="I7" s="113">
        <v>150</v>
      </c>
      <c r="J7" s="113">
        <v>129.5</v>
      </c>
      <c r="K7" s="113">
        <v>136</v>
      </c>
      <c r="L7" s="113">
        <v>138.0406</v>
      </c>
      <c r="M7" s="114">
        <v>300640</v>
      </c>
      <c r="N7" s="114">
        <v>41500521.5</v>
      </c>
      <c r="O7" s="114">
        <v>3677</v>
      </c>
      <c r="P7" s="115">
        <v>-0.0145</v>
      </c>
      <c r="Q7" s="113">
        <v>150</v>
      </c>
      <c r="R7" s="113">
        <v>104.5</v>
      </c>
      <c r="S7" s="114">
        <v>4459908928</v>
      </c>
    </row>
    <row r="8" spans="1:19" customHeight="1" ht="15">
      <c r="A8" s="112" t="s">
        <v>85</v>
      </c>
      <c r="B8" s="112" t="s">
        <v>86</v>
      </c>
      <c r="C8" s="110" t="s">
        <v>87</v>
      </c>
      <c r="D8" s="111" t="s">
        <v>57</v>
      </c>
      <c r="E8" s="111" t="s">
        <v>117</v>
      </c>
      <c r="F8" s="113" t="s">
        <v>83</v>
      </c>
      <c r="G8" s="113">
        <v>30</v>
      </c>
      <c r="H8" s="113">
        <v>5</v>
      </c>
      <c r="I8" s="113">
        <v>5</v>
      </c>
      <c r="J8" s="113">
        <v>5</v>
      </c>
      <c r="K8" s="113">
        <v>5</v>
      </c>
      <c r="L8" s="113">
        <v>5</v>
      </c>
      <c r="M8" s="114">
        <v>4</v>
      </c>
      <c r="N8" s="114">
        <v>20</v>
      </c>
      <c r="O8" s="114">
        <v>1</v>
      </c>
      <c r="P8" s="115">
        <v>-0.8333</v>
      </c>
      <c r="Q8" s="113">
        <v>30</v>
      </c>
      <c r="R8" s="113">
        <v>5</v>
      </c>
      <c r="S8" s="114">
        <v>1638720</v>
      </c>
    </row>
    <row r="9" spans="1:19" customHeight="1" ht="15">
      <c r="A9" s="112" t="s">
        <v>80</v>
      </c>
      <c r="B9" s="112" t="s">
        <v>81</v>
      </c>
      <c r="C9" s="110" t="s">
        <v>82</v>
      </c>
      <c r="D9" s="111" t="s">
        <v>61</v>
      </c>
      <c r="E9" s="111" t="s">
        <v>118</v>
      </c>
      <c r="F9" s="113">
        <v>38.4</v>
      </c>
      <c r="G9" s="113">
        <v>38.9</v>
      </c>
      <c r="H9" s="113">
        <v>38.9</v>
      </c>
      <c r="I9" s="113">
        <v>42</v>
      </c>
      <c r="J9" s="113">
        <v>36.6</v>
      </c>
      <c r="K9" s="113">
        <v>38.9</v>
      </c>
      <c r="L9" s="113">
        <v>39.7152</v>
      </c>
      <c r="M9" s="114">
        <v>84456</v>
      </c>
      <c r="N9" s="114">
        <v>3354185.2</v>
      </c>
      <c r="O9" s="114">
        <v>648</v>
      </c>
      <c r="P9" s="115">
        <v>0.0026</v>
      </c>
      <c r="Q9" s="113">
        <v>42</v>
      </c>
      <c r="R9" s="113">
        <v>29.5</v>
      </c>
      <c r="S9" s="114">
        <v>544600000</v>
      </c>
    </row>
    <row r="10" spans="1:19" customHeight="1" ht="15">
      <c r="A10" s="112" t="s">
        <v>119</v>
      </c>
      <c r="B10" s="112" t="s">
        <v>120</v>
      </c>
      <c r="C10" s="110" t="s">
        <v>121</v>
      </c>
      <c r="D10" s="111" t="s">
        <v>57</v>
      </c>
      <c r="E10" s="111" t="s">
        <v>117</v>
      </c>
      <c r="F10" s="113">
        <v>10</v>
      </c>
      <c r="G10" s="113" t="s">
        <v>83</v>
      </c>
      <c r="H10" s="113" t="s">
        <v>83</v>
      </c>
      <c r="I10" s="113" t="s">
        <v>83</v>
      </c>
      <c r="J10" s="113" t="s">
        <v>83</v>
      </c>
      <c r="K10" s="113">
        <v>39</v>
      </c>
      <c r="L10" s="113" t="s">
        <v>83</v>
      </c>
      <c r="M10" s="114">
        <v>0</v>
      </c>
      <c r="N10" s="114">
        <v>0</v>
      </c>
      <c r="O10" s="114">
        <v>0</v>
      </c>
      <c r="P10" s="115" t="s">
        <v>83</v>
      </c>
      <c r="Q10" s="113" t="s">
        <v>83</v>
      </c>
      <c r="R10" s="113" t="s">
        <v>83</v>
      </c>
      <c r="S10" s="114">
        <v>16136796</v>
      </c>
    </row>
    <row r="11" spans="1:19" customHeight="1" ht="15">
      <c r="A11" s="112" t="s">
        <v>122</v>
      </c>
      <c r="B11" s="112" t="s">
        <v>123</v>
      </c>
      <c r="C11" s="110" t="s">
        <v>124</v>
      </c>
      <c r="D11" s="111" t="s">
        <v>57</v>
      </c>
      <c r="E11" s="111" t="s">
        <v>117</v>
      </c>
      <c r="F11" s="113">
        <v>15</v>
      </c>
      <c r="G11" s="113" t="s">
        <v>83</v>
      </c>
      <c r="H11" s="113" t="s">
        <v>83</v>
      </c>
      <c r="I11" s="113" t="s">
        <v>83</v>
      </c>
      <c r="J11" s="113" t="s">
        <v>83</v>
      </c>
      <c r="K11" s="113">
        <v>15</v>
      </c>
      <c r="L11" s="113" t="s">
        <v>83</v>
      </c>
      <c r="M11" s="114">
        <v>0</v>
      </c>
      <c r="N11" s="114">
        <v>0</v>
      </c>
      <c r="O11" s="114">
        <v>0</v>
      </c>
      <c r="P11" s="115" t="s">
        <v>83</v>
      </c>
      <c r="Q11" s="113">
        <v>15</v>
      </c>
      <c r="R11" s="113">
        <v>15</v>
      </c>
      <c r="S11" s="114" t="s">
        <v>83</v>
      </c>
    </row>
    <row r="12" spans="1:19" customHeight="1" ht="15">
      <c r="A12" s="112" t="s">
        <v>88</v>
      </c>
      <c r="B12" s="112" t="s">
        <v>89</v>
      </c>
      <c r="C12" s="110" t="s">
        <v>90</v>
      </c>
      <c r="D12" s="111" t="s">
        <v>61</v>
      </c>
      <c r="E12" s="111" t="s">
        <v>118</v>
      </c>
      <c r="F12" s="113">
        <v>119</v>
      </c>
      <c r="G12" s="113">
        <v>120</v>
      </c>
      <c r="H12" s="113">
        <v>126.5</v>
      </c>
      <c r="I12" s="113">
        <v>137</v>
      </c>
      <c r="J12" s="113">
        <v>117.5</v>
      </c>
      <c r="K12" s="113">
        <v>120</v>
      </c>
      <c r="L12" s="113">
        <v>126.2552</v>
      </c>
      <c r="M12" s="114">
        <v>325432</v>
      </c>
      <c r="N12" s="114">
        <v>41087479.5</v>
      </c>
      <c r="O12" s="114">
        <v>2803</v>
      </c>
      <c r="P12" s="115">
        <v>-0.0514</v>
      </c>
      <c r="Q12" s="113">
        <v>137</v>
      </c>
      <c r="R12" s="113">
        <v>73.4</v>
      </c>
      <c r="S12" s="114">
        <v>2400000000</v>
      </c>
    </row>
    <row r="13" spans="1:19" customHeight="1" ht="15">
      <c r="A13" s="112" t="s">
        <v>77</v>
      </c>
      <c r="B13" s="112" t="s">
        <v>78</v>
      </c>
      <c r="C13" s="110" t="s">
        <v>79</v>
      </c>
      <c r="D13" s="111" t="s">
        <v>61</v>
      </c>
      <c r="E13" s="111" t="s">
        <v>118</v>
      </c>
      <c r="F13" s="113">
        <v>29.6</v>
      </c>
      <c r="G13" s="113">
        <v>29.9</v>
      </c>
      <c r="H13" s="113">
        <v>29.7</v>
      </c>
      <c r="I13" s="113">
        <v>32.9</v>
      </c>
      <c r="J13" s="113">
        <v>27.5</v>
      </c>
      <c r="K13" s="113">
        <v>29.9</v>
      </c>
      <c r="L13" s="113">
        <v>29.8824</v>
      </c>
      <c r="M13" s="114">
        <v>207749</v>
      </c>
      <c r="N13" s="114">
        <v>6208049</v>
      </c>
      <c r="O13" s="114">
        <v>1130</v>
      </c>
      <c r="P13" s="115">
        <v>0.0067</v>
      </c>
      <c r="Q13" s="113">
        <v>32.9</v>
      </c>
      <c r="R13" s="113">
        <v>22.8</v>
      </c>
      <c r="S13" s="114">
        <v>1247607998</v>
      </c>
    </row>
    <row r="14" spans="1:19" customHeight="1" ht="15">
      <c r="A14" s="112" t="s">
        <v>62</v>
      </c>
      <c r="B14" s="112" t="s">
        <v>63</v>
      </c>
      <c r="C14" s="110" t="s">
        <v>64</v>
      </c>
      <c r="D14" s="111" t="s">
        <v>61</v>
      </c>
      <c r="E14" s="111" t="s">
        <v>118</v>
      </c>
      <c r="F14" s="113">
        <v>39</v>
      </c>
      <c r="G14" s="113">
        <v>39.8</v>
      </c>
      <c r="H14" s="113">
        <v>32.6</v>
      </c>
      <c r="I14" s="113">
        <v>40.6</v>
      </c>
      <c r="J14" s="113">
        <v>32.4</v>
      </c>
      <c r="K14" s="113">
        <v>39.8</v>
      </c>
      <c r="L14" s="113">
        <v>37.292</v>
      </c>
      <c r="M14" s="114">
        <v>342164</v>
      </c>
      <c r="N14" s="114">
        <v>12759970.4</v>
      </c>
      <c r="O14" s="114">
        <v>782</v>
      </c>
      <c r="P14" s="115">
        <v>0.2209</v>
      </c>
      <c r="Q14" s="113">
        <v>40.6</v>
      </c>
      <c r="R14" s="113">
        <v>22.1</v>
      </c>
      <c r="S14" s="114">
        <v>685342547.6</v>
      </c>
    </row>
    <row r="15" spans="1:19" customHeight="1" ht="15">
      <c r="A15" s="112" t="s">
        <v>125</v>
      </c>
      <c r="B15" s="112" t="s">
        <v>126</v>
      </c>
      <c r="C15" s="110" t="s">
        <v>127</v>
      </c>
      <c r="D15" s="111" t="s">
        <v>57</v>
      </c>
      <c r="E15" s="111" t="s">
        <v>117</v>
      </c>
      <c r="F15" s="113" t="s">
        <v>83</v>
      </c>
      <c r="G15" s="113" t="s">
        <v>83</v>
      </c>
      <c r="H15" s="113" t="s">
        <v>83</v>
      </c>
      <c r="I15" s="113" t="s">
        <v>83</v>
      </c>
      <c r="J15" s="113" t="s">
        <v>83</v>
      </c>
      <c r="K15" s="113">
        <v>30</v>
      </c>
      <c r="L15" s="113" t="s">
        <v>83</v>
      </c>
      <c r="M15" s="114">
        <v>0</v>
      </c>
      <c r="N15" s="114">
        <v>0</v>
      </c>
      <c r="O15" s="114">
        <v>0</v>
      </c>
      <c r="P15" s="115" t="s">
        <v>83</v>
      </c>
      <c r="Q15" s="113">
        <v>30</v>
      </c>
      <c r="R15" s="113">
        <v>30</v>
      </c>
      <c r="S15" s="114">
        <v>6073110</v>
      </c>
    </row>
    <row r="16" spans="1:19" customHeight="1" ht="15">
      <c r="A16" s="112" t="s">
        <v>128</v>
      </c>
      <c r="B16" s="112" t="s">
        <v>129</v>
      </c>
      <c r="C16" s="110" t="s">
        <v>130</v>
      </c>
      <c r="D16" s="111" t="s">
        <v>57</v>
      </c>
      <c r="E16" s="111" t="s">
        <v>118</v>
      </c>
      <c r="F16" s="113">
        <v>30</v>
      </c>
      <c r="G16" s="113" t="s">
        <v>83</v>
      </c>
      <c r="H16" s="113">
        <v>108</v>
      </c>
      <c r="I16" s="113">
        <v>108</v>
      </c>
      <c r="J16" s="113">
        <v>108</v>
      </c>
      <c r="K16" s="113">
        <v>108</v>
      </c>
      <c r="L16" s="113">
        <v>108</v>
      </c>
      <c r="M16" s="114">
        <v>199</v>
      </c>
      <c r="N16" s="114">
        <v>21492</v>
      </c>
      <c r="O16" s="114">
        <v>4</v>
      </c>
      <c r="P16" s="115">
        <v>0</v>
      </c>
      <c r="Q16" s="113">
        <v>108</v>
      </c>
      <c r="R16" s="113">
        <v>105</v>
      </c>
      <c r="S16" s="114">
        <v>13521060</v>
      </c>
    </row>
    <row r="17" spans="1:19" customHeight="1" ht="15">
      <c r="A17" s="112" t="s">
        <v>74</v>
      </c>
      <c r="B17" s="112" t="s">
        <v>75</v>
      </c>
      <c r="C17" s="110" t="s">
        <v>76</v>
      </c>
      <c r="D17" s="111" t="s">
        <v>57</v>
      </c>
      <c r="E17" s="111" t="s">
        <v>117</v>
      </c>
      <c r="F17" s="113">
        <v>1990</v>
      </c>
      <c r="G17" s="113">
        <v>2000</v>
      </c>
      <c r="H17" s="113">
        <v>1960</v>
      </c>
      <c r="I17" s="113">
        <v>2080</v>
      </c>
      <c r="J17" s="113">
        <v>1950</v>
      </c>
      <c r="K17" s="113">
        <v>2000</v>
      </c>
      <c r="L17" s="113">
        <v>2001.0345</v>
      </c>
      <c r="M17" s="114">
        <v>174</v>
      </c>
      <c r="N17" s="114">
        <v>348180</v>
      </c>
      <c r="O17" s="114">
        <v>38</v>
      </c>
      <c r="P17" s="115">
        <v>0.0152</v>
      </c>
      <c r="Q17" s="113">
        <v>2080</v>
      </c>
      <c r="R17" s="113">
        <v>1500</v>
      </c>
      <c r="S17" s="114">
        <v>210750000</v>
      </c>
    </row>
    <row r="18" spans="1:19" customHeight="1" ht="15">
      <c r="A18" s="112" t="s">
        <v>131</v>
      </c>
      <c r="B18" s="112" t="s">
        <v>132</v>
      </c>
      <c r="C18" s="110" t="s">
        <v>133</v>
      </c>
      <c r="D18" s="111" t="s">
        <v>57</v>
      </c>
      <c r="E18" s="111" t="s">
        <v>117</v>
      </c>
      <c r="F18" s="113" t="s">
        <v>83</v>
      </c>
      <c r="G18" s="113">
        <v>595</v>
      </c>
      <c r="H18" s="113" t="s">
        <v>83</v>
      </c>
      <c r="I18" s="113" t="s">
        <v>83</v>
      </c>
      <c r="J18" s="113" t="s">
        <v>83</v>
      </c>
      <c r="K18" s="113">
        <v>595</v>
      </c>
      <c r="L18" s="113" t="s">
        <v>83</v>
      </c>
      <c r="M18" s="114">
        <v>0</v>
      </c>
      <c r="N18" s="114">
        <v>0</v>
      </c>
      <c r="O18" s="114">
        <v>0</v>
      </c>
      <c r="P18" s="115" t="s">
        <v>83</v>
      </c>
      <c r="Q18" s="113">
        <v>600</v>
      </c>
      <c r="R18" s="113">
        <v>560</v>
      </c>
      <c r="S18" s="114">
        <v>92974700</v>
      </c>
    </row>
    <row r="19" spans="1:19" customHeight="1" ht="15">
      <c r="A19" s="112" t="s">
        <v>97</v>
      </c>
      <c r="B19" s="112" t="s">
        <v>98</v>
      </c>
      <c r="C19" s="110" t="s">
        <v>99</v>
      </c>
      <c r="D19" s="111" t="s">
        <v>57</v>
      </c>
      <c r="E19" s="111" t="s">
        <v>117</v>
      </c>
      <c r="F19" s="113">
        <v>47</v>
      </c>
      <c r="G19" s="113">
        <v>59</v>
      </c>
      <c r="H19" s="113">
        <v>33.2</v>
      </c>
      <c r="I19" s="113">
        <v>50</v>
      </c>
      <c r="J19" s="113">
        <v>33.2</v>
      </c>
      <c r="K19" s="113">
        <v>50</v>
      </c>
      <c r="L19" s="113">
        <v>45.792</v>
      </c>
      <c r="M19" s="114">
        <v>125</v>
      </c>
      <c r="N19" s="114">
        <v>5724</v>
      </c>
      <c r="O19" s="114">
        <v>9</v>
      </c>
      <c r="P19" s="115">
        <v>-0.0385</v>
      </c>
      <c r="Q19" s="113">
        <v>62.5</v>
      </c>
      <c r="R19" s="113">
        <v>33.2</v>
      </c>
      <c r="S19" s="114">
        <v>24851100</v>
      </c>
    </row>
    <row r="20" spans="1:19" customHeight="1" ht="15">
      <c r="A20" s="112" t="s">
        <v>94</v>
      </c>
      <c r="B20" s="112" t="s">
        <v>95</v>
      </c>
      <c r="C20" s="110" t="s">
        <v>96</v>
      </c>
      <c r="D20" s="111" t="s">
        <v>61</v>
      </c>
      <c r="E20" s="111" t="s">
        <v>118</v>
      </c>
      <c r="F20" s="113">
        <v>70</v>
      </c>
      <c r="G20" s="113">
        <v>70.5</v>
      </c>
      <c r="H20" s="113">
        <v>73</v>
      </c>
      <c r="I20" s="113">
        <v>77.5</v>
      </c>
      <c r="J20" s="113">
        <v>69</v>
      </c>
      <c r="K20" s="113">
        <v>70.5</v>
      </c>
      <c r="L20" s="113">
        <v>73.7645</v>
      </c>
      <c r="M20" s="114">
        <v>49873</v>
      </c>
      <c r="N20" s="114">
        <v>3678855</v>
      </c>
      <c r="O20" s="114">
        <v>448</v>
      </c>
      <c r="P20" s="115">
        <v>-0.0408</v>
      </c>
      <c r="Q20" s="113">
        <v>77.5</v>
      </c>
      <c r="R20" s="113">
        <v>49.8</v>
      </c>
      <c r="S20" s="114">
        <v>460751199</v>
      </c>
    </row>
    <row r="21" spans="1:19" customHeight="1" ht="15">
      <c r="A21" s="112" t="s">
        <v>91</v>
      </c>
      <c r="B21" s="112" t="s">
        <v>92</v>
      </c>
      <c r="C21" s="110" t="s">
        <v>93</v>
      </c>
      <c r="D21" s="111" t="s">
        <v>57</v>
      </c>
      <c r="E21" s="111" t="s">
        <v>118</v>
      </c>
      <c r="F21" s="113">
        <v>10</v>
      </c>
      <c r="G21" s="113">
        <v>10.2</v>
      </c>
      <c r="H21" s="113">
        <v>10.4</v>
      </c>
      <c r="I21" s="113">
        <v>11.3</v>
      </c>
      <c r="J21" s="113">
        <v>10</v>
      </c>
      <c r="K21" s="113">
        <v>10</v>
      </c>
      <c r="L21" s="113">
        <v>10.2529</v>
      </c>
      <c r="M21" s="114">
        <v>29311</v>
      </c>
      <c r="N21" s="114">
        <v>300522.6</v>
      </c>
      <c r="O21" s="114">
        <v>68</v>
      </c>
      <c r="P21" s="115">
        <v>-0.0476</v>
      </c>
      <c r="Q21" s="113">
        <v>12</v>
      </c>
      <c r="R21" s="113">
        <v>9.75</v>
      </c>
      <c r="S21" s="114">
        <v>28384140</v>
      </c>
    </row>
    <row r="22" spans="1:19" customHeight="1" ht="15">
      <c r="A22" s="112" t="s">
        <v>134</v>
      </c>
      <c r="B22" s="112" t="s">
        <v>135</v>
      </c>
      <c r="C22" s="110" t="s">
        <v>136</v>
      </c>
      <c r="D22" s="111" t="s">
        <v>57</v>
      </c>
      <c r="E22" s="111" t="s">
        <v>117</v>
      </c>
      <c r="F22" s="113" t="s">
        <v>83</v>
      </c>
      <c r="G22" s="113" t="s">
        <v>83</v>
      </c>
      <c r="H22" s="113" t="s">
        <v>83</v>
      </c>
      <c r="I22" s="113" t="s">
        <v>83</v>
      </c>
      <c r="J22" s="113" t="s">
        <v>83</v>
      </c>
      <c r="K22" s="113">
        <v>0.35</v>
      </c>
      <c r="L22" s="113" t="s">
        <v>83</v>
      </c>
      <c r="M22" s="114">
        <v>0</v>
      </c>
      <c r="N22" s="114">
        <v>0</v>
      </c>
      <c r="O22" s="114">
        <v>0</v>
      </c>
      <c r="P22" s="115" t="s">
        <v>83</v>
      </c>
      <c r="Q22" s="113">
        <v>0.4</v>
      </c>
      <c r="R22" s="113">
        <v>0.35</v>
      </c>
      <c r="S22" s="114">
        <v>2571647.75</v>
      </c>
    </row>
    <row r="23" spans="1:19" customHeight="1" ht="15">
      <c r="A23" s="112" t="s">
        <v>65</v>
      </c>
      <c r="B23" s="112" t="s">
        <v>66</v>
      </c>
      <c r="C23" s="110" t="s">
        <v>67</v>
      </c>
      <c r="D23" s="111" t="s">
        <v>61</v>
      </c>
      <c r="E23" s="111" t="s">
        <v>118</v>
      </c>
      <c r="F23" s="113">
        <v>38.1</v>
      </c>
      <c r="G23" s="113">
        <v>38.8</v>
      </c>
      <c r="H23" s="113">
        <v>35.8</v>
      </c>
      <c r="I23" s="113">
        <v>40.2</v>
      </c>
      <c r="J23" s="113">
        <v>34.9</v>
      </c>
      <c r="K23" s="113">
        <v>38.1</v>
      </c>
      <c r="L23" s="113">
        <v>37.3258</v>
      </c>
      <c r="M23" s="114">
        <v>132070</v>
      </c>
      <c r="N23" s="114">
        <v>4929625</v>
      </c>
      <c r="O23" s="114">
        <v>687</v>
      </c>
      <c r="P23" s="115">
        <v>0.0855</v>
      </c>
      <c r="Q23" s="113">
        <v>40.2</v>
      </c>
      <c r="R23" s="113">
        <v>29.1</v>
      </c>
      <c r="S23" s="114">
        <v>866209138.8</v>
      </c>
    </row>
    <row r="24" spans="1:19" customHeight="1" ht="14.1" s="65" customFormat="1">
      <c r="A24" s="61"/>
      <c r="B24" s="61"/>
      <c r="C24" s="74"/>
    </row>
    <row r="25" spans="1:19" customHeight="1" ht="14.1" s="65" customFormat="1">
      <c r="B25" s="60" t="s">
        <v>104</v>
      </c>
      <c r="C25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Prva kotacija</t>
          </r>
        </is>
      </c>
    </row>
    <row r="26" spans="1:19" customHeight="1" ht="14.1" s="65" customFormat="1">
      <c r="B26" s="61"/>
      <c r="C26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Standardna kotacija</t>
          </r>
        </is>
      </c>
    </row>
    <row r="27" spans="1:19" customHeight="1" ht="14.1" s="65" customFormat="1">
      <c r="B27" s="61"/>
      <c r="C27" s="61"/>
    </row>
    <row r="28" spans="1:19" customHeight="1" ht="14.1" s="65" customFormat="1">
      <c r="B28" s="61"/>
      <c r="C28" s="61"/>
    </row>
    <row r="29" spans="1:19" customHeight="1" ht="14.1" s="65" customFormat="1">
      <c r="B29" s="61"/>
      <c r="C29" s="61"/>
    </row>
    <row r="30" spans="1:19" customHeight="1" ht="14.1" s="65" customFormat="1">
      <c r="B30" s="60" t="s">
        <v>138</v>
      </c>
      <c r="C30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neprekinjeno trgovanje</t>
          </r>
        </is>
      </c>
    </row>
    <row r="31" spans="1:19" customHeight="1" ht="14.1" s="65" customFormat="1">
      <c r="B31" s="61"/>
      <c r="C31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avkcijsko trgovanje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1:F2"/>
    <mergeCell ref="M1:O1"/>
    <mergeCell ref="S1:S2"/>
    <mergeCell ref="R1:R2"/>
    <mergeCell ref="Q1:Q2"/>
    <mergeCell ref="P1:P2"/>
    <mergeCell ref="L1:L2"/>
    <mergeCell ref="E1:E2"/>
    <mergeCell ref="D1:D2"/>
    <mergeCell ref="C1:C2"/>
    <mergeCell ref="B1:B2"/>
    <mergeCell ref="A1:A2"/>
    <mergeCell ref="K1:K2"/>
    <mergeCell ref="J1:J2"/>
    <mergeCell ref="I1:I2"/>
    <mergeCell ref="H1:H2"/>
    <mergeCell ref="G1:G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69" fitToHeight="1" fitToWidth="1"/>
  <headerFooter differentOddEven="false" differentFirst="false" scaleWithDoc="true" alignWithMargins="true">
    <oddHeader>&amp;L&amp;"Tahoma,Regular"Delnice&amp;R&amp;"Tahoma,Bold"Ljubljanska borza - Borzni trg</oddHeader>
    <oddFooter>&amp;L&amp;D&amp;CPage &amp;P of &amp;N</oddFooter>
    <evenHeader>&amp;L&amp;"Tahoma,Regular"Delnice&amp;R&amp;"Tahoma,Bold"Ljubljanska borza - Borzni trg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56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17"/>
    <col min="2" max="2" width="13.5703125" customWidth="true" style="17"/>
    <col min="3" max="3" width="24.42578125" customWidth="true" style="17"/>
    <col min="4" max="4" width="7.5703125" customWidth="true" style="17"/>
    <col min="5" max="5" width="12" customWidth="true" style="17"/>
    <col min="6" max="6" width="7.5703125" customWidth="true" style="17"/>
    <col min="7" max="7" width="8.5703125" customWidth="true" style="17"/>
    <col min="8" max="8" width="7.5703125" customWidth="true" style="17"/>
    <col min="9" max="9" width="7.5703125" customWidth="true" style="17"/>
    <col min="10" max="10" width="9" customWidth="true" style="17"/>
    <col min="11" max="11" width="9.7109375" customWidth="true" style="17"/>
    <col min="12" max="12" width="9.5703125" customWidth="true" style="17"/>
    <col min="13" max="13" width="12.140625" customWidth="true" style="17"/>
    <col min="14" max="14" width="10.28515625" customWidth="true" style="17"/>
    <col min="15" max="15" width="8.140625" customWidth="true" style="17"/>
    <col min="16" max="16" width="8.7109375" customWidth="true" style="17"/>
    <col min="17" max="17" width="10.140625" customWidth="true" style="17"/>
    <col min="18" max="18" width="18.140625" customWidth="true" style="66"/>
  </cols>
  <sheetData>
    <row r="1" spans="1:18" customHeight="1" ht="17.1">
      <c r="A1" s="125" t="s">
        <v>50</v>
      </c>
      <c r="B1" s="125" t="s">
        <v>51</v>
      </c>
      <c r="C1" s="125" t="s">
        <v>52</v>
      </c>
      <c r="D1" s="125" t="s">
        <v>53</v>
      </c>
      <c r="E1" s="125" t="s">
        <v>108</v>
      </c>
      <c r="F1" s="125" t="s">
        <v>109</v>
      </c>
      <c r="G1" s="125" t="s">
        <v>39</v>
      </c>
      <c r="H1" s="125" t="s">
        <v>40</v>
      </c>
      <c r="I1" s="125" t="s">
        <v>41</v>
      </c>
      <c r="J1" s="125" t="s">
        <v>42</v>
      </c>
      <c r="K1" s="125" t="s">
        <v>110</v>
      </c>
      <c r="L1" s="126" t="s">
        <v>111</v>
      </c>
      <c r="M1" s="126"/>
      <c r="N1" s="125" t="s">
        <v>141</v>
      </c>
      <c r="O1" s="125" t="s">
        <v>142</v>
      </c>
      <c r="P1" s="125" t="s">
        <v>143</v>
      </c>
      <c r="Q1" s="125" t="s">
        <v>144</v>
      </c>
      <c r="R1" s="125" t="s">
        <v>29</v>
      </c>
    </row>
    <row r="2" spans="1:18" customHeight="1" ht="16.5" s="63" customForma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94" t="s">
        <v>114</v>
      </c>
      <c r="M2" s="94" t="s">
        <v>115</v>
      </c>
      <c r="N2" s="125"/>
      <c r="O2" s="125"/>
      <c r="P2" s="125"/>
      <c r="Q2" s="125"/>
      <c r="R2" s="125"/>
    </row>
    <row r="3" spans="1:18" customHeight="1" ht="15" s="64" customFormat="1">
      <c r="A3" s="96" t="s">
        <v>145</v>
      </c>
      <c r="B3" s="96" t="s">
        <v>146</v>
      </c>
      <c r="C3" s="96" t="s">
        <v>147</v>
      </c>
      <c r="D3" s="97" t="s">
        <v>148</v>
      </c>
      <c r="E3" s="98" t="s">
        <v>83</v>
      </c>
      <c r="F3" s="98" t="s">
        <v>83</v>
      </c>
      <c r="G3" s="98" t="s">
        <v>83</v>
      </c>
      <c r="H3" s="98" t="s">
        <v>83</v>
      </c>
      <c r="I3" s="98" t="s">
        <v>83</v>
      </c>
      <c r="J3" s="98">
        <v>101</v>
      </c>
      <c r="K3" s="98" t="s">
        <v>83</v>
      </c>
      <c r="L3" s="99">
        <v>0</v>
      </c>
      <c r="M3" s="99">
        <v>0</v>
      </c>
      <c r="N3" s="100">
        <v>45501</v>
      </c>
      <c r="O3" s="101">
        <v>0.051</v>
      </c>
      <c r="P3" s="98">
        <v>417.29</v>
      </c>
      <c r="Q3" s="98" t="s">
        <v>149</v>
      </c>
      <c r="R3" s="99" t="s">
        <v>83</v>
      </c>
    </row>
    <row r="4" spans="1:18" customHeight="1" ht="15">
      <c r="A4" s="96" t="s">
        <v>150</v>
      </c>
      <c r="B4" s="96" t="s">
        <v>151</v>
      </c>
      <c r="C4" s="96" t="s">
        <v>147</v>
      </c>
      <c r="D4" s="97" t="s">
        <v>148</v>
      </c>
      <c r="E4" s="98" t="s">
        <v>83</v>
      </c>
      <c r="F4" s="98" t="s">
        <v>83</v>
      </c>
      <c r="G4" s="98" t="s">
        <v>83</v>
      </c>
      <c r="H4" s="98" t="s">
        <v>83</v>
      </c>
      <c r="I4" s="98" t="s">
        <v>83</v>
      </c>
      <c r="J4" s="98" t="s">
        <v>83</v>
      </c>
      <c r="K4" s="98" t="s">
        <v>83</v>
      </c>
      <c r="L4" s="99">
        <v>0</v>
      </c>
      <c r="M4" s="99">
        <v>0</v>
      </c>
      <c r="N4" s="100">
        <v>45773</v>
      </c>
      <c r="O4" s="101">
        <v>0.045</v>
      </c>
      <c r="P4" s="98">
        <v>417.29</v>
      </c>
      <c r="Q4" s="98" t="s">
        <v>149</v>
      </c>
      <c r="R4" s="99">
        <v>61758920</v>
      </c>
    </row>
    <row r="5" spans="1:18" customHeight="1" ht="15">
      <c r="A5" s="96" t="s">
        <v>152</v>
      </c>
      <c r="B5" s="96" t="s">
        <v>153</v>
      </c>
      <c r="C5" s="96" t="s">
        <v>154</v>
      </c>
      <c r="D5" s="97" t="s">
        <v>155</v>
      </c>
      <c r="E5" s="98">
        <v>99.97</v>
      </c>
      <c r="F5" s="98" t="s">
        <v>83</v>
      </c>
      <c r="G5" s="98" t="s">
        <v>83</v>
      </c>
      <c r="H5" s="98" t="s">
        <v>83</v>
      </c>
      <c r="I5" s="98" t="s">
        <v>83</v>
      </c>
      <c r="J5" s="98">
        <v>97.83</v>
      </c>
      <c r="K5" s="98" t="s">
        <v>83</v>
      </c>
      <c r="L5" s="99">
        <v>0</v>
      </c>
      <c r="M5" s="99">
        <v>0</v>
      </c>
      <c r="N5" s="100">
        <v>45484</v>
      </c>
      <c r="O5" s="101" t="s">
        <v>83</v>
      </c>
      <c r="P5" s="98">
        <v>1000</v>
      </c>
      <c r="Q5" s="98" t="s">
        <v>149</v>
      </c>
      <c r="R5" s="99" t="s">
        <v>83</v>
      </c>
    </row>
    <row r="6" spans="1:18" customHeight="1" ht="15">
      <c r="A6" s="96" t="s">
        <v>156</v>
      </c>
      <c r="B6" s="96" t="s">
        <v>157</v>
      </c>
      <c r="C6" s="96" t="s">
        <v>154</v>
      </c>
      <c r="D6" s="97" t="s">
        <v>155</v>
      </c>
      <c r="E6" s="98" t="s">
        <v>83</v>
      </c>
      <c r="F6" s="98" t="s">
        <v>83</v>
      </c>
      <c r="G6" s="98">
        <v>99.4</v>
      </c>
      <c r="H6" s="98">
        <v>99.45</v>
      </c>
      <c r="I6" s="98">
        <v>99.4</v>
      </c>
      <c r="J6" s="98">
        <v>99.45</v>
      </c>
      <c r="K6" s="98">
        <v>99.4365</v>
      </c>
      <c r="L6" s="99">
        <v>360000</v>
      </c>
      <c r="M6" s="99">
        <v>357971.5</v>
      </c>
      <c r="N6" s="100">
        <v>45547</v>
      </c>
      <c r="O6" s="101" t="s">
        <v>83</v>
      </c>
      <c r="P6" s="98">
        <v>1000</v>
      </c>
      <c r="Q6" s="98" t="s">
        <v>149</v>
      </c>
      <c r="R6" s="99" t="s">
        <v>83</v>
      </c>
    </row>
    <row r="7" spans="1:18" customHeight="1" ht="15">
      <c r="A7" s="96" t="s">
        <v>158</v>
      </c>
      <c r="B7" s="96" t="s">
        <v>159</v>
      </c>
      <c r="C7" s="96" t="s">
        <v>154</v>
      </c>
      <c r="D7" s="97" t="s">
        <v>155</v>
      </c>
      <c r="E7" s="98" t="s">
        <v>83</v>
      </c>
      <c r="F7" s="98" t="s">
        <v>83</v>
      </c>
      <c r="G7" s="98" t="s">
        <v>83</v>
      </c>
      <c r="H7" s="98" t="s">
        <v>83</v>
      </c>
      <c r="I7" s="98" t="s">
        <v>83</v>
      </c>
      <c r="J7" s="98">
        <v>97.8</v>
      </c>
      <c r="K7" s="98" t="s">
        <v>83</v>
      </c>
      <c r="L7" s="99">
        <v>0</v>
      </c>
      <c r="M7" s="99">
        <v>0</v>
      </c>
      <c r="N7" s="100">
        <v>45666</v>
      </c>
      <c r="O7" s="101" t="s">
        <v>83</v>
      </c>
      <c r="P7" s="98">
        <v>1000</v>
      </c>
      <c r="Q7" s="98" t="s">
        <v>149</v>
      </c>
      <c r="R7" s="99">
        <v>41315610</v>
      </c>
    </row>
    <row r="8" spans="1:18" customHeight="1" ht="15">
      <c r="A8" s="96" t="s">
        <v>160</v>
      </c>
      <c r="B8" s="96" t="s">
        <v>161</v>
      </c>
      <c r="C8" s="96" t="s">
        <v>154</v>
      </c>
      <c r="D8" s="97" t="s">
        <v>155</v>
      </c>
      <c r="E8" s="98" t="s">
        <v>83</v>
      </c>
      <c r="F8" s="98" t="s">
        <v>83</v>
      </c>
      <c r="G8" s="98" t="s">
        <v>83</v>
      </c>
      <c r="H8" s="98" t="s">
        <v>83</v>
      </c>
      <c r="I8" s="98" t="s">
        <v>83</v>
      </c>
      <c r="J8" s="98" t="s">
        <v>83</v>
      </c>
      <c r="K8" s="98" t="s">
        <v>83</v>
      </c>
      <c r="L8" s="99">
        <v>0</v>
      </c>
      <c r="M8" s="99">
        <v>0</v>
      </c>
      <c r="N8" s="100">
        <v>45729</v>
      </c>
      <c r="O8" s="101" t="s">
        <v>83</v>
      </c>
      <c r="P8" s="98">
        <v>1000</v>
      </c>
      <c r="Q8" s="98" t="s">
        <v>149</v>
      </c>
      <c r="R8" s="99">
        <v>29072000</v>
      </c>
    </row>
    <row r="9" spans="1:18" customHeight="1" ht="15">
      <c r="A9" s="96" t="s">
        <v>162</v>
      </c>
      <c r="B9" s="96" t="s">
        <v>163</v>
      </c>
      <c r="C9" s="96" t="s">
        <v>154</v>
      </c>
      <c r="D9" s="97" t="s">
        <v>155</v>
      </c>
      <c r="E9" s="98" t="s">
        <v>83</v>
      </c>
      <c r="F9" s="98" t="s">
        <v>83</v>
      </c>
      <c r="G9" s="98" t="s">
        <v>83</v>
      </c>
      <c r="H9" s="98" t="s">
        <v>83</v>
      </c>
      <c r="I9" s="98" t="s">
        <v>83</v>
      </c>
      <c r="J9" s="98" t="s">
        <v>83</v>
      </c>
      <c r="K9" s="98" t="s">
        <v>83</v>
      </c>
      <c r="L9" s="99">
        <v>0</v>
      </c>
      <c r="M9" s="99">
        <v>0</v>
      </c>
      <c r="N9" s="100">
        <v>45785</v>
      </c>
      <c r="O9" s="101" t="s">
        <v>83</v>
      </c>
      <c r="P9" s="98">
        <v>1000</v>
      </c>
      <c r="Q9" s="98" t="s">
        <v>149</v>
      </c>
      <c r="R9" s="99">
        <v>24204000</v>
      </c>
    </row>
    <row r="10" spans="1:18" customHeight="1" ht="15">
      <c r="A10" s="96" t="s">
        <v>164</v>
      </c>
      <c r="B10" s="96" t="s">
        <v>165</v>
      </c>
      <c r="C10" s="96" t="s">
        <v>154</v>
      </c>
      <c r="D10" s="97" t="s">
        <v>155</v>
      </c>
      <c r="E10" s="98" t="s">
        <v>83</v>
      </c>
      <c r="F10" s="98" t="s">
        <v>83</v>
      </c>
      <c r="G10" s="98" t="s">
        <v>83</v>
      </c>
      <c r="H10" s="98" t="s">
        <v>83</v>
      </c>
      <c r="I10" s="98" t="s">
        <v>83</v>
      </c>
      <c r="J10" s="98" t="s">
        <v>83</v>
      </c>
      <c r="K10" s="98" t="s">
        <v>83</v>
      </c>
      <c r="L10" s="99">
        <v>0</v>
      </c>
      <c r="M10" s="99">
        <v>0</v>
      </c>
      <c r="N10" s="100">
        <v>45820</v>
      </c>
      <c r="O10" s="101" t="s">
        <v>83</v>
      </c>
      <c r="P10" s="98">
        <v>1000</v>
      </c>
      <c r="Q10" s="98" t="s">
        <v>149</v>
      </c>
      <c r="R10" s="99">
        <v>18584000</v>
      </c>
    </row>
    <row r="11" spans="1:18" customHeight="1" ht="15">
      <c r="A11" s="96" t="s">
        <v>166</v>
      </c>
      <c r="B11" s="96" t="s">
        <v>167</v>
      </c>
      <c r="C11" s="96" t="s">
        <v>154</v>
      </c>
      <c r="D11" s="97" t="s">
        <v>155</v>
      </c>
      <c r="E11" s="98" t="s">
        <v>83</v>
      </c>
      <c r="F11" s="98" t="s">
        <v>83</v>
      </c>
      <c r="G11" s="98" t="s">
        <v>83</v>
      </c>
      <c r="H11" s="98" t="s">
        <v>83</v>
      </c>
      <c r="I11" s="98" t="s">
        <v>83</v>
      </c>
      <c r="J11" s="98" t="s">
        <v>83</v>
      </c>
      <c r="K11" s="98" t="s">
        <v>83</v>
      </c>
      <c r="L11" s="99">
        <v>0</v>
      </c>
      <c r="M11" s="99">
        <v>0</v>
      </c>
      <c r="N11" s="100">
        <v>45848</v>
      </c>
      <c r="O11" s="101" t="s">
        <v>83</v>
      </c>
      <c r="P11" s="98">
        <v>1000</v>
      </c>
      <c r="Q11" s="98" t="s">
        <v>149</v>
      </c>
      <c r="R11" s="99">
        <v>27166000</v>
      </c>
    </row>
    <row r="12" spans="1:18" customHeight="1" ht="15">
      <c r="A12" s="96" t="s">
        <v>168</v>
      </c>
      <c r="B12" s="96" t="s">
        <v>169</v>
      </c>
      <c r="C12" s="96" t="s">
        <v>154</v>
      </c>
      <c r="D12" s="97" t="s">
        <v>155</v>
      </c>
      <c r="E12" s="98" t="s">
        <v>83</v>
      </c>
      <c r="F12" s="98" t="s">
        <v>83</v>
      </c>
      <c r="G12" s="98" t="s">
        <v>83</v>
      </c>
      <c r="H12" s="98" t="s">
        <v>83</v>
      </c>
      <c r="I12" s="98" t="s">
        <v>83</v>
      </c>
      <c r="J12" s="98" t="s">
        <v>83</v>
      </c>
      <c r="K12" s="98" t="s">
        <v>83</v>
      </c>
      <c r="L12" s="99">
        <v>0</v>
      </c>
      <c r="M12" s="99">
        <v>0</v>
      </c>
      <c r="N12" s="100">
        <v>45911</v>
      </c>
      <c r="O12" s="101" t="s">
        <v>83</v>
      </c>
      <c r="P12" s="98">
        <v>1000</v>
      </c>
      <c r="Q12" s="98" t="s">
        <v>149</v>
      </c>
      <c r="R12" s="99">
        <v>70867000</v>
      </c>
    </row>
    <row r="13" spans="1:18" customHeight="1" ht="15">
      <c r="A13" s="96" t="s">
        <v>170</v>
      </c>
      <c r="B13" s="96" t="s">
        <v>171</v>
      </c>
      <c r="C13" s="96" t="s">
        <v>172</v>
      </c>
      <c r="D13" s="97" t="s">
        <v>148</v>
      </c>
      <c r="E13" s="98" t="s">
        <v>83</v>
      </c>
      <c r="F13" s="98" t="s">
        <v>83</v>
      </c>
      <c r="G13" s="98" t="s">
        <v>83</v>
      </c>
      <c r="H13" s="98" t="s">
        <v>83</v>
      </c>
      <c r="I13" s="98" t="s">
        <v>83</v>
      </c>
      <c r="J13" s="98" t="s">
        <v>83</v>
      </c>
      <c r="K13" s="98" t="s">
        <v>83</v>
      </c>
      <c r="L13" s="99">
        <v>0</v>
      </c>
      <c r="M13" s="99">
        <v>0</v>
      </c>
      <c r="N13" s="100">
        <v>46713</v>
      </c>
      <c r="O13" s="101">
        <v>0.0925</v>
      </c>
      <c r="P13" s="98">
        <v>100000</v>
      </c>
      <c r="Q13" s="98" t="s">
        <v>149</v>
      </c>
      <c r="R13" s="99">
        <v>72600000</v>
      </c>
    </row>
    <row r="14" spans="1:18" customHeight="1" ht="15">
      <c r="A14" s="96" t="s">
        <v>173</v>
      </c>
      <c r="B14" s="96" t="s">
        <v>174</v>
      </c>
      <c r="C14" s="96" t="s">
        <v>175</v>
      </c>
      <c r="D14" s="97" t="s">
        <v>148</v>
      </c>
      <c r="E14" s="98" t="s">
        <v>83</v>
      </c>
      <c r="F14" s="98" t="s">
        <v>83</v>
      </c>
      <c r="G14" s="98" t="s">
        <v>83</v>
      </c>
      <c r="H14" s="98" t="s">
        <v>83</v>
      </c>
      <c r="I14" s="98" t="s">
        <v>83</v>
      </c>
      <c r="J14" s="98" t="s">
        <v>83</v>
      </c>
      <c r="K14" s="98" t="s">
        <v>83</v>
      </c>
      <c r="L14" s="99">
        <v>0</v>
      </c>
      <c r="M14" s="99">
        <v>0</v>
      </c>
      <c r="N14" s="100">
        <v>45838</v>
      </c>
      <c r="O14" s="101">
        <v>0.07</v>
      </c>
      <c r="P14" s="98">
        <v>100000</v>
      </c>
      <c r="Q14" s="98" t="s">
        <v>149</v>
      </c>
      <c r="R14" s="99">
        <v>16000000</v>
      </c>
    </row>
    <row r="15" spans="1:18" customHeight="1" ht="15">
      <c r="A15" s="96" t="s">
        <v>176</v>
      </c>
      <c r="B15" s="96" t="s">
        <v>177</v>
      </c>
      <c r="C15" s="96" t="s">
        <v>154</v>
      </c>
      <c r="D15" s="97" t="s">
        <v>155</v>
      </c>
      <c r="E15" s="98" t="s">
        <v>83</v>
      </c>
      <c r="F15" s="98" t="s">
        <v>83</v>
      </c>
      <c r="G15" s="98" t="s">
        <v>83</v>
      </c>
      <c r="H15" s="98" t="s">
        <v>83</v>
      </c>
      <c r="I15" s="98" t="s">
        <v>83</v>
      </c>
      <c r="J15" s="98">
        <v>97.09</v>
      </c>
      <c r="K15" s="98" t="s">
        <v>83</v>
      </c>
      <c r="L15" s="99">
        <v>0</v>
      </c>
      <c r="M15" s="99">
        <v>0</v>
      </c>
      <c r="N15" s="100">
        <v>45575</v>
      </c>
      <c r="O15" s="101" t="s">
        <v>83</v>
      </c>
      <c r="P15" s="98">
        <v>1000</v>
      </c>
      <c r="Q15" s="98" t="s">
        <v>149</v>
      </c>
      <c r="R15" s="99">
        <v>56352977.8</v>
      </c>
    </row>
    <row r="16" spans="1:18" customHeight="1" ht="15">
      <c r="A16" s="96" t="s">
        <v>178</v>
      </c>
      <c r="B16" s="96" t="s">
        <v>179</v>
      </c>
      <c r="C16" s="96" t="s">
        <v>154</v>
      </c>
      <c r="D16" s="97" t="s">
        <v>155</v>
      </c>
      <c r="E16" s="98" t="s">
        <v>83</v>
      </c>
      <c r="F16" s="98" t="s">
        <v>83</v>
      </c>
      <c r="G16" s="98" t="s">
        <v>83</v>
      </c>
      <c r="H16" s="98" t="s">
        <v>83</v>
      </c>
      <c r="I16" s="98" t="s">
        <v>83</v>
      </c>
      <c r="J16" s="98" t="s">
        <v>83</v>
      </c>
      <c r="K16" s="98" t="s">
        <v>83</v>
      </c>
      <c r="L16" s="99">
        <v>0</v>
      </c>
      <c r="M16" s="99">
        <v>0</v>
      </c>
      <c r="N16" s="100">
        <v>45757</v>
      </c>
      <c r="O16" s="101" t="s">
        <v>83</v>
      </c>
      <c r="P16" s="98">
        <v>1000</v>
      </c>
      <c r="Q16" s="98" t="s">
        <v>149</v>
      </c>
      <c r="R16" s="99">
        <v>41751000</v>
      </c>
    </row>
    <row r="17" spans="1:18" customHeight="1" ht="15">
      <c r="A17" s="96" t="s">
        <v>180</v>
      </c>
      <c r="B17" s="96" t="s">
        <v>181</v>
      </c>
      <c r="C17" s="96" t="s">
        <v>154</v>
      </c>
      <c r="D17" s="97" t="s">
        <v>155</v>
      </c>
      <c r="E17" s="98" t="s">
        <v>83</v>
      </c>
      <c r="F17" s="98" t="s">
        <v>83</v>
      </c>
      <c r="G17" s="98" t="s">
        <v>83</v>
      </c>
      <c r="H17" s="98" t="s">
        <v>83</v>
      </c>
      <c r="I17" s="98" t="s">
        <v>83</v>
      </c>
      <c r="J17" s="98">
        <v>95.52</v>
      </c>
      <c r="K17" s="98" t="s">
        <v>83</v>
      </c>
      <c r="L17" s="99">
        <v>0</v>
      </c>
      <c r="M17" s="99">
        <v>0</v>
      </c>
      <c r="N17" s="100">
        <v>45939</v>
      </c>
      <c r="O17" s="101" t="s">
        <v>83</v>
      </c>
      <c r="P17" s="98">
        <v>1000</v>
      </c>
      <c r="Q17" s="98" t="s">
        <v>149</v>
      </c>
      <c r="R17" s="99">
        <v>47920473.6</v>
      </c>
    </row>
    <row r="18" spans="1:18" customHeight="1" ht="15">
      <c r="A18" s="96" t="s">
        <v>182</v>
      </c>
      <c r="B18" s="96" t="s">
        <v>183</v>
      </c>
      <c r="C18" s="96" t="s">
        <v>154</v>
      </c>
      <c r="D18" s="97" t="s">
        <v>148</v>
      </c>
      <c r="E18" s="98" t="s">
        <v>83</v>
      </c>
      <c r="F18" s="98" t="s">
        <v>83</v>
      </c>
      <c r="G18" s="98" t="s">
        <v>83</v>
      </c>
      <c r="H18" s="98" t="s">
        <v>83</v>
      </c>
      <c r="I18" s="98" t="s">
        <v>83</v>
      </c>
      <c r="J18" s="98">
        <v>128.8</v>
      </c>
      <c r="K18" s="98" t="s">
        <v>83</v>
      </c>
      <c r="L18" s="99">
        <v>0</v>
      </c>
      <c r="M18" s="99">
        <v>0</v>
      </c>
      <c r="N18" s="100">
        <v>45544</v>
      </c>
      <c r="O18" s="101">
        <v>0.04625</v>
      </c>
      <c r="P18" s="98">
        <v>1000</v>
      </c>
      <c r="Q18" s="98" t="s">
        <v>149</v>
      </c>
      <c r="R18" s="99" t="s">
        <v>83</v>
      </c>
    </row>
    <row r="19" spans="1:18" customHeight="1" ht="15">
      <c r="A19" s="96" t="s">
        <v>184</v>
      </c>
      <c r="B19" s="96" t="s">
        <v>185</v>
      </c>
      <c r="C19" s="96" t="s">
        <v>154</v>
      </c>
      <c r="D19" s="97" t="s">
        <v>148</v>
      </c>
      <c r="E19" s="98" t="s">
        <v>83</v>
      </c>
      <c r="F19" s="98" t="s">
        <v>83</v>
      </c>
      <c r="G19" s="98" t="s">
        <v>83</v>
      </c>
      <c r="H19" s="98" t="s">
        <v>83</v>
      </c>
      <c r="I19" s="98" t="s">
        <v>83</v>
      </c>
      <c r="J19" s="98">
        <v>130.01</v>
      </c>
      <c r="K19" s="98" t="s">
        <v>83</v>
      </c>
      <c r="L19" s="99">
        <v>0</v>
      </c>
      <c r="M19" s="99">
        <v>0</v>
      </c>
      <c r="N19" s="100">
        <v>46111</v>
      </c>
      <c r="O19" s="101">
        <v>0.05125</v>
      </c>
      <c r="P19" s="98">
        <v>1000</v>
      </c>
      <c r="Q19" s="98" t="s">
        <v>149</v>
      </c>
      <c r="R19" s="99">
        <v>2275175000</v>
      </c>
    </row>
    <row r="20" spans="1:18" customHeight="1" ht="15">
      <c r="A20" s="96" t="s">
        <v>186</v>
      </c>
      <c r="B20" s="96" t="s">
        <v>187</v>
      </c>
      <c r="C20" s="96" t="s">
        <v>154</v>
      </c>
      <c r="D20" s="97" t="s">
        <v>148</v>
      </c>
      <c r="E20" s="98" t="s">
        <v>83</v>
      </c>
      <c r="F20" s="98" t="s">
        <v>83</v>
      </c>
      <c r="G20" s="98" t="s">
        <v>83</v>
      </c>
      <c r="H20" s="98" t="s">
        <v>83</v>
      </c>
      <c r="I20" s="98" t="s">
        <v>83</v>
      </c>
      <c r="J20" s="98">
        <v>84</v>
      </c>
      <c r="K20" s="98" t="s">
        <v>83</v>
      </c>
      <c r="L20" s="99">
        <v>0</v>
      </c>
      <c r="M20" s="99">
        <v>0</v>
      </c>
      <c r="N20" s="100">
        <v>49393</v>
      </c>
      <c r="O20" s="101">
        <v>0.015</v>
      </c>
      <c r="P20" s="98">
        <v>1000</v>
      </c>
      <c r="Q20" s="98" t="s">
        <v>149</v>
      </c>
      <c r="R20" s="99">
        <v>2297068200</v>
      </c>
    </row>
    <row r="21" spans="1:18" customHeight="1" ht="15">
      <c r="A21" s="96" t="s">
        <v>188</v>
      </c>
      <c r="B21" s="96" t="s">
        <v>189</v>
      </c>
      <c r="C21" s="96" t="s">
        <v>154</v>
      </c>
      <c r="D21" s="97" t="s">
        <v>148</v>
      </c>
      <c r="E21" s="98" t="s">
        <v>83</v>
      </c>
      <c r="F21" s="98" t="s">
        <v>83</v>
      </c>
      <c r="G21" s="98" t="s">
        <v>83</v>
      </c>
      <c r="H21" s="98" t="s">
        <v>83</v>
      </c>
      <c r="I21" s="98" t="s">
        <v>83</v>
      </c>
      <c r="J21" s="98">
        <v>108</v>
      </c>
      <c r="K21" s="98" t="s">
        <v>83</v>
      </c>
      <c r="L21" s="99">
        <v>0</v>
      </c>
      <c r="M21" s="99">
        <v>0</v>
      </c>
      <c r="N21" s="100">
        <v>45866</v>
      </c>
      <c r="O21" s="101">
        <v>0.02125</v>
      </c>
      <c r="P21" s="98">
        <v>1000</v>
      </c>
      <c r="Q21" s="98" t="s">
        <v>149</v>
      </c>
      <c r="R21" s="99">
        <v>2064960000</v>
      </c>
    </row>
    <row r="22" spans="1:18" customHeight="1" ht="15">
      <c r="A22" s="96" t="s">
        <v>190</v>
      </c>
      <c r="B22" s="96" t="s">
        <v>191</v>
      </c>
      <c r="C22" s="96" t="s">
        <v>154</v>
      </c>
      <c r="D22" s="97" t="s">
        <v>148</v>
      </c>
      <c r="E22" s="98" t="s">
        <v>83</v>
      </c>
      <c r="F22" s="98" t="s">
        <v>83</v>
      </c>
      <c r="G22" s="98" t="s">
        <v>83</v>
      </c>
      <c r="H22" s="98" t="s">
        <v>83</v>
      </c>
      <c r="I22" s="98" t="s">
        <v>83</v>
      </c>
      <c r="J22" s="98" t="s">
        <v>83</v>
      </c>
      <c r="K22" s="98" t="s">
        <v>83</v>
      </c>
      <c r="L22" s="99">
        <v>0</v>
      </c>
      <c r="M22" s="99">
        <v>0</v>
      </c>
      <c r="N22" s="100">
        <v>53181</v>
      </c>
      <c r="O22" s="101">
        <v>0.03125</v>
      </c>
      <c r="P22" s="98">
        <v>1000</v>
      </c>
      <c r="Q22" s="98" t="s">
        <v>149</v>
      </c>
      <c r="R22" s="99">
        <v>2061268000</v>
      </c>
    </row>
    <row r="23" spans="1:18" customHeight="1" ht="15">
      <c r="A23" s="96" t="s">
        <v>192</v>
      </c>
      <c r="B23" s="96" t="s">
        <v>193</v>
      </c>
      <c r="C23" s="96" t="s">
        <v>154</v>
      </c>
      <c r="D23" s="97" t="s">
        <v>148</v>
      </c>
      <c r="E23" s="98" t="s">
        <v>83</v>
      </c>
      <c r="F23" s="98" t="s">
        <v>83</v>
      </c>
      <c r="G23" s="98" t="s">
        <v>83</v>
      </c>
      <c r="H23" s="98" t="s">
        <v>83</v>
      </c>
      <c r="I23" s="98" t="s">
        <v>83</v>
      </c>
      <c r="J23" s="98" t="s">
        <v>83</v>
      </c>
      <c r="K23" s="98" t="s">
        <v>83</v>
      </c>
      <c r="L23" s="99">
        <v>0</v>
      </c>
      <c r="M23" s="99">
        <v>0</v>
      </c>
      <c r="N23" s="100">
        <v>48276</v>
      </c>
      <c r="O23" s="101">
        <v>0.0225</v>
      </c>
      <c r="P23" s="98">
        <v>1000</v>
      </c>
      <c r="Q23" s="98" t="s">
        <v>149</v>
      </c>
      <c r="R23" s="99">
        <v>3880919000</v>
      </c>
    </row>
    <row r="24" spans="1:18" customHeight="1" ht="15">
      <c r="A24" s="96" t="s">
        <v>194</v>
      </c>
      <c r="B24" s="96" t="s">
        <v>195</v>
      </c>
      <c r="C24" s="96" t="s">
        <v>154</v>
      </c>
      <c r="D24" s="97" t="s">
        <v>148</v>
      </c>
      <c r="E24" s="98" t="s">
        <v>83</v>
      </c>
      <c r="F24" s="98" t="s">
        <v>83</v>
      </c>
      <c r="G24" s="98" t="s">
        <v>83</v>
      </c>
      <c r="H24" s="98" t="s">
        <v>83</v>
      </c>
      <c r="I24" s="98" t="s">
        <v>83</v>
      </c>
      <c r="J24" s="98" t="s">
        <v>83</v>
      </c>
      <c r="K24" s="98" t="s">
        <v>83</v>
      </c>
      <c r="L24" s="99">
        <v>0</v>
      </c>
      <c r="M24" s="99">
        <v>0</v>
      </c>
      <c r="N24" s="100">
        <v>51443</v>
      </c>
      <c r="O24" s="101">
        <v>0.0175</v>
      </c>
      <c r="P24" s="98">
        <v>1000</v>
      </c>
      <c r="Q24" s="98" t="s">
        <v>149</v>
      </c>
      <c r="R24" s="99">
        <v>3100000000</v>
      </c>
    </row>
    <row r="25" spans="1:18" customHeight="1" ht="15">
      <c r="A25" s="96" t="s">
        <v>196</v>
      </c>
      <c r="B25" s="96" t="s">
        <v>197</v>
      </c>
      <c r="C25" s="96" t="s">
        <v>154</v>
      </c>
      <c r="D25" s="97" t="s">
        <v>148</v>
      </c>
      <c r="E25" s="98" t="s">
        <v>83</v>
      </c>
      <c r="F25" s="98" t="s">
        <v>83</v>
      </c>
      <c r="G25" s="98" t="s">
        <v>83</v>
      </c>
      <c r="H25" s="98" t="s">
        <v>83</v>
      </c>
      <c r="I25" s="98" t="s">
        <v>83</v>
      </c>
      <c r="J25" s="98" t="s">
        <v>83</v>
      </c>
      <c r="K25" s="98" t="s">
        <v>83</v>
      </c>
      <c r="L25" s="99">
        <v>0</v>
      </c>
      <c r="M25" s="99">
        <v>0</v>
      </c>
      <c r="N25" s="100">
        <v>46468</v>
      </c>
      <c r="O25" s="101">
        <v>0.0125</v>
      </c>
      <c r="P25" s="98">
        <v>1000</v>
      </c>
      <c r="Q25" s="98" t="s">
        <v>149</v>
      </c>
      <c r="R25" s="99">
        <v>3000000000</v>
      </c>
    </row>
    <row r="26" spans="1:18" customHeight="1" ht="15">
      <c r="A26" s="96" t="s">
        <v>198</v>
      </c>
      <c r="B26" s="96" t="s">
        <v>199</v>
      </c>
      <c r="C26" s="96" t="s">
        <v>154</v>
      </c>
      <c r="D26" s="97" t="s">
        <v>148</v>
      </c>
      <c r="E26" s="98" t="s">
        <v>83</v>
      </c>
      <c r="F26" s="98" t="s">
        <v>83</v>
      </c>
      <c r="G26" s="98" t="s">
        <v>83</v>
      </c>
      <c r="H26" s="98" t="s">
        <v>83</v>
      </c>
      <c r="I26" s="98" t="s">
        <v>83</v>
      </c>
      <c r="J26" s="98">
        <v>93.72</v>
      </c>
      <c r="K26" s="98" t="s">
        <v>83</v>
      </c>
      <c r="L26" s="99">
        <v>0</v>
      </c>
      <c r="M26" s="99">
        <v>0</v>
      </c>
      <c r="N26" s="100">
        <v>46818</v>
      </c>
      <c r="O26" s="101">
        <v>0.01</v>
      </c>
      <c r="P26" s="98">
        <v>1000</v>
      </c>
      <c r="Q26" s="98" t="s">
        <v>149</v>
      </c>
      <c r="R26" s="99">
        <v>2202420000</v>
      </c>
    </row>
    <row r="27" spans="1:18" customHeight="1" ht="15">
      <c r="A27" s="96" t="s">
        <v>200</v>
      </c>
      <c r="B27" s="96" t="s">
        <v>201</v>
      </c>
      <c r="C27" s="96" t="s">
        <v>154</v>
      </c>
      <c r="D27" s="97" t="s">
        <v>148</v>
      </c>
      <c r="E27" s="98" t="s">
        <v>83</v>
      </c>
      <c r="F27" s="98" t="s">
        <v>83</v>
      </c>
      <c r="G27" s="98" t="s">
        <v>83</v>
      </c>
      <c r="H27" s="98" t="s">
        <v>83</v>
      </c>
      <c r="I27" s="98" t="s">
        <v>83</v>
      </c>
      <c r="J27" s="98" t="s">
        <v>83</v>
      </c>
      <c r="K27" s="98" t="s">
        <v>83</v>
      </c>
      <c r="L27" s="99">
        <v>0</v>
      </c>
      <c r="M27" s="99">
        <v>0</v>
      </c>
      <c r="N27" s="100">
        <v>47191</v>
      </c>
      <c r="O27" s="101">
        <v>0.011875</v>
      </c>
      <c r="P27" s="98">
        <v>1000</v>
      </c>
      <c r="Q27" s="98" t="s">
        <v>149</v>
      </c>
      <c r="R27" s="99">
        <v>2440000000</v>
      </c>
    </row>
    <row r="28" spans="1:18" customHeight="1" ht="15">
      <c r="A28" s="96" t="s">
        <v>202</v>
      </c>
      <c r="B28" s="96" t="s">
        <v>203</v>
      </c>
      <c r="C28" s="96" t="s">
        <v>154</v>
      </c>
      <c r="D28" s="97" t="s">
        <v>148</v>
      </c>
      <c r="E28" s="98">
        <v>88.2</v>
      </c>
      <c r="F28" s="98" t="s">
        <v>83</v>
      </c>
      <c r="G28" s="98">
        <v>88.97</v>
      </c>
      <c r="H28" s="98">
        <v>89.48</v>
      </c>
      <c r="I28" s="98">
        <v>88.97</v>
      </c>
      <c r="J28" s="98">
        <v>89.48</v>
      </c>
      <c r="K28" s="98">
        <v>89.1157</v>
      </c>
      <c r="L28" s="99">
        <v>210000</v>
      </c>
      <c r="M28" s="99">
        <v>187143</v>
      </c>
      <c r="N28" s="100">
        <v>47497</v>
      </c>
      <c r="O28" s="101">
        <v>0.00275</v>
      </c>
      <c r="P28" s="98">
        <v>1000</v>
      </c>
      <c r="Q28" s="98" t="s">
        <v>149</v>
      </c>
      <c r="R28" s="99">
        <v>1552478000</v>
      </c>
    </row>
    <row r="29" spans="1:18" customHeight="1" ht="15">
      <c r="A29" s="96" t="s">
        <v>204</v>
      </c>
      <c r="B29" s="96" t="s">
        <v>205</v>
      </c>
      <c r="C29" s="96" t="s">
        <v>154</v>
      </c>
      <c r="D29" s="97" t="s">
        <v>148</v>
      </c>
      <c r="E29" s="98" t="s">
        <v>83</v>
      </c>
      <c r="F29" s="98" t="s">
        <v>83</v>
      </c>
      <c r="G29" s="98" t="s">
        <v>83</v>
      </c>
      <c r="H29" s="98" t="s">
        <v>83</v>
      </c>
      <c r="I29" s="98" t="s">
        <v>83</v>
      </c>
      <c r="J29" s="98" t="s">
        <v>83</v>
      </c>
      <c r="K29" s="98" t="s">
        <v>83</v>
      </c>
      <c r="L29" s="99">
        <v>0</v>
      </c>
      <c r="M29" s="99">
        <v>0</v>
      </c>
      <c r="N29" s="100">
        <v>47679</v>
      </c>
      <c r="O29" s="101">
        <v>0.00875</v>
      </c>
      <c r="P29" s="98">
        <v>1000</v>
      </c>
      <c r="Q29" s="98" t="s">
        <v>149</v>
      </c>
      <c r="R29" s="99">
        <v>1143737000</v>
      </c>
    </row>
    <row r="30" spans="1:18" customHeight="1" ht="15">
      <c r="A30" s="96" t="s">
        <v>206</v>
      </c>
      <c r="B30" s="96" t="s">
        <v>207</v>
      </c>
      <c r="C30" s="96" t="s">
        <v>154</v>
      </c>
      <c r="D30" s="97" t="s">
        <v>148</v>
      </c>
      <c r="E30" s="98" t="s">
        <v>83</v>
      </c>
      <c r="F30" s="98" t="s">
        <v>83</v>
      </c>
      <c r="G30" s="98" t="s">
        <v>83</v>
      </c>
      <c r="H30" s="98" t="s">
        <v>83</v>
      </c>
      <c r="I30" s="98" t="s">
        <v>83</v>
      </c>
      <c r="J30" s="98" t="s">
        <v>83</v>
      </c>
      <c r="K30" s="98" t="s">
        <v>83</v>
      </c>
      <c r="L30" s="99">
        <v>0</v>
      </c>
      <c r="M30" s="99">
        <v>0</v>
      </c>
      <c r="N30" s="100">
        <v>55081</v>
      </c>
      <c r="O30" s="101">
        <v>0.004875</v>
      </c>
      <c r="P30" s="98">
        <v>1000</v>
      </c>
      <c r="Q30" s="98" t="s">
        <v>149</v>
      </c>
      <c r="R30" s="99">
        <v>1850000000</v>
      </c>
    </row>
    <row r="31" spans="1:18" customHeight="1" ht="15">
      <c r="A31" s="96" t="s">
        <v>208</v>
      </c>
      <c r="B31" s="96" t="s">
        <v>209</v>
      </c>
      <c r="C31" s="96" t="s">
        <v>154</v>
      </c>
      <c r="D31" s="97" t="s">
        <v>148</v>
      </c>
      <c r="E31" s="98" t="s">
        <v>83</v>
      </c>
      <c r="F31" s="98" t="s">
        <v>83</v>
      </c>
      <c r="G31" s="98" t="s">
        <v>83</v>
      </c>
      <c r="H31" s="98" t="s">
        <v>83</v>
      </c>
      <c r="I31" s="98" t="s">
        <v>83</v>
      </c>
      <c r="J31" s="98" t="s">
        <v>83</v>
      </c>
      <c r="K31" s="98" t="s">
        <v>83</v>
      </c>
      <c r="L31" s="99">
        <v>0</v>
      </c>
      <c r="M31" s="99">
        <v>0</v>
      </c>
      <c r="N31" s="100">
        <v>47891</v>
      </c>
      <c r="O31" s="101">
        <v>0</v>
      </c>
      <c r="P31" s="98">
        <v>1000</v>
      </c>
      <c r="Q31" s="98" t="s">
        <v>149</v>
      </c>
      <c r="R31" s="99">
        <v>2142508000</v>
      </c>
    </row>
    <row r="32" spans="1:18" customHeight="1" ht="15">
      <c r="A32" s="96" t="s">
        <v>210</v>
      </c>
      <c r="B32" s="96" t="s">
        <v>211</v>
      </c>
      <c r="C32" s="96" t="s">
        <v>154</v>
      </c>
      <c r="D32" s="97" t="s">
        <v>148</v>
      </c>
      <c r="E32" s="98" t="s">
        <v>83</v>
      </c>
      <c r="F32" s="98" t="s">
        <v>83</v>
      </c>
      <c r="G32" s="98" t="s">
        <v>83</v>
      </c>
      <c r="H32" s="98" t="s">
        <v>83</v>
      </c>
      <c r="I32" s="98" t="s">
        <v>83</v>
      </c>
      <c r="J32" s="98" t="s">
        <v>83</v>
      </c>
      <c r="K32" s="98" t="s">
        <v>83</v>
      </c>
      <c r="L32" s="99">
        <v>0</v>
      </c>
      <c r="M32" s="99">
        <v>0</v>
      </c>
      <c r="N32" s="100">
        <v>66173</v>
      </c>
      <c r="O32" s="101">
        <v>0.006875</v>
      </c>
      <c r="P32" s="98">
        <v>1000</v>
      </c>
      <c r="Q32" s="98" t="s">
        <v>149</v>
      </c>
      <c r="R32" s="99">
        <v>500000000</v>
      </c>
    </row>
    <row r="33" spans="1:18" customHeight="1" ht="15">
      <c r="A33" s="96" t="s">
        <v>212</v>
      </c>
      <c r="B33" s="96" t="s">
        <v>213</v>
      </c>
      <c r="C33" s="96" t="s">
        <v>154</v>
      </c>
      <c r="D33" s="97" t="s">
        <v>148</v>
      </c>
      <c r="E33" s="98" t="s">
        <v>83</v>
      </c>
      <c r="F33" s="98" t="s">
        <v>83</v>
      </c>
      <c r="G33" s="98" t="s">
        <v>83</v>
      </c>
      <c r="H33" s="98" t="s">
        <v>83</v>
      </c>
      <c r="I33" s="98" t="s">
        <v>83</v>
      </c>
      <c r="J33" s="98" t="s">
        <v>83</v>
      </c>
      <c r="K33" s="98" t="s">
        <v>83</v>
      </c>
      <c r="L33" s="99">
        <v>0</v>
      </c>
      <c r="M33" s="99">
        <v>0</v>
      </c>
      <c r="N33" s="100">
        <v>48030</v>
      </c>
      <c r="O33" s="101">
        <v>0.00125</v>
      </c>
      <c r="P33" s="98">
        <v>1000</v>
      </c>
      <c r="Q33" s="98" t="s">
        <v>149</v>
      </c>
      <c r="R33" s="99">
        <v>1239946000</v>
      </c>
    </row>
    <row r="34" spans="1:18" customHeight="1" ht="15">
      <c r="A34" s="96" t="s">
        <v>214</v>
      </c>
      <c r="B34" s="96" t="s">
        <v>215</v>
      </c>
      <c r="C34" s="96" t="s">
        <v>154</v>
      </c>
      <c r="D34" s="97" t="s">
        <v>148</v>
      </c>
      <c r="E34" s="98" t="s">
        <v>83</v>
      </c>
      <c r="F34" s="98" t="s">
        <v>83</v>
      </c>
      <c r="G34" s="98">
        <v>95.7</v>
      </c>
      <c r="H34" s="98">
        <v>96.15</v>
      </c>
      <c r="I34" s="98">
        <v>95.7</v>
      </c>
      <c r="J34" s="98">
        <v>96.15</v>
      </c>
      <c r="K34" s="98">
        <v>96.0234</v>
      </c>
      <c r="L34" s="99">
        <v>32000</v>
      </c>
      <c r="M34" s="99">
        <v>30727.5</v>
      </c>
      <c r="N34" s="100">
        <v>46066</v>
      </c>
      <c r="O34" s="101">
        <v>0</v>
      </c>
      <c r="P34" s="98">
        <v>1000</v>
      </c>
      <c r="Q34" s="98" t="s">
        <v>149</v>
      </c>
      <c r="R34" s="99">
        <v>991594950</v>
      </c>
    </row>
    <row r="35" spans="1:18" customHeight="1" ht="15">
      <c r="A35" s="96" t="s">
        <v>216</v>
      </c>
      <c r="B35" s="96" t="s">
        <v>217</v>
      </c>
      <c r="C35" s="96" t="s">
        <v>154</v>
      </c>
      <c r="D35" s="97" t="s">
        <v>148</v>
      </c>
      <c r="E35" s="98" t="s">
        <v>83</v>
      </c>
      <c r="F35" s="98" t="s">
        <v>83</v>
      </c>
      <c r="G35" s="98" t="s">
        <v>83</v>
      </c>
      <c r="H35" s="98" t="s">
        <v>83</v>
      </c>
      <c r="I35" s="98" t="s">
        <v>83</v>
      </c>
      <c r="J35" s="98" t="s">
        <v>83</v>
      </c>
      <c r="K35" s="98" t="s">
        <v>83</v>
      </c>
      <c r="L35" s="99">
        <v>0</v>
      </c>
      <c r="M35" s="99">
        <v>0</v>
      </c>
      <c r="N35" s="100">
        <v>59215</v>
      </c>
      <c r="O35" s="101">
        <v>0.01175</v>
      </c>
      <c r="P35" s="98">
        <v>1000</v>
      </c>
      <c r="Q35" s="98" t="s">
        <v>149</v>
      </c>
      <c r="R35" s="99">
        <v>500000000</v>
      </c>
    </row>
    <row r="36" spans="1:18" customHeight="1" ht="15">
      <c r="A36" s="96" t="s">
        <v>218</v>
      </c>
      <c r="B36" s="96" t="s">
        <v>219</v>
      </c>
      <c r="C36" s="96" t="s">
        <v>154</v>
      </c>
      <c r="D36" s="97" t="s">
        <v>148</v>
      </c>
      <c r="E36" s="98" t="s">
        <v>83</v>
      </c>
      <c r="F36" s="98" t="s">
        <v>83</v>
      </c>
      <c r="G36" s="98" t="s">
        <v>83</v>
      </c>
      <c r="H36" s="98" t="s">
        <v>83</v>
      </c>
      <c r="I36" s="98" t="s">
        <v>83</v>
      </c>
      <c r="J36" s="98" t="s">
        <v>83</v>
      </c>
      <c r="K36" s="98" t="s">
        <v>83</v>
      </c>
      <c r="L36" s="99">
        <v>0</v>
      </c>
      <c r="M36" s="99">
        <v>0</v>
      </c>
      <c r="N36" s="100">
        <v>48649</v>
      </c>
      <c r="O36" s="101">
        <v>0.03625</v>
      </c>
      <c r="P36" s="98">
        <v>1000</v>
      </c>
      <c r="Q36" s="98" t="s">
        <v>149</v>
      </c>
      <c r="R36" s="99">
        <v>1250000000</v>
      </c>
    </row>
    <row r="37" spans="1:18" customHeight="1" ht="15">
      <c r="A37" s="96" t="s">
        <v>220</v>
      </c>
      <c r="B37" s="96" t="s">
        <v>221</v>
      </c>
      <c r="C37" s="96" t="s">
        <v>154</v>
      </c>
      <c r="D37" s="97" t="s">
        <v>148</v>
      </c>
      <c r="E37" s="98" t="s">
        <v>83</v>
      </c>
      <c r="F37" s="98" t="s">
        <v>83</v>
      </c>
      <c r="G37" s="98" t="s">
        <v>83</v>
      </c>
      <c r="H37" s="98" t="s">
        <v>83</v>
      </c>
      <c r="I37" s="98" t="s">
        <v>83</v>
      </c>
      <c r="J37" s="98" t="s">
        <v>83</v>
      </c>
      <c r="K37" s="98" t="s">
        <v>83</v>
      </c>
      <c r="L37" s="99">
        <v>0</v>
      </c>
      <c r="M37" s="99">
        <v>0</v>
      </c>
      <c r="N37" s="100">
        <v>49200</v>
      </c>
      <c r="O37" s="101" t="s">
        <v>83</v>
      </c>
      <c r="P37" s="98">
        <v>1000</v>
      </c>
      <c r="Q37" s="98" t="s">
        <v>149</v>
      </c>
      <c r="R37" s="99">
        <v>102429000</v>
      </c>
    </row>
    <row r="38" spans="1:18" customHeight="1" ht="15">
      <c r="A38" s="96" t="s">
        <v>222</v>
      </c>
      <c r="B38" s="96" t="s">
        <v>223</v>
      </c>
      <c r="C38" s="96" t="s">
        <v>154</v>
      </c>
      <c r="D38" s="97" t="s">
        <v>148</v>
      </c>
      <c r="E38" s="98" t="s">
        <v>83</v>
      </c>
      <c r="F38" s="98" t="s">
        <v>83</v>
      </c>
      <c r="G38" s="98">
        <v>97.08</v>
      </c>
      <c r="H38" s="98">
        <v>100.28</v>
      </c>
      <c r="I38" s="98">
        <v>97.08</v>
      </c>
      <c r="J38" s="98">
        <v>100.28</v>
      </c>
      <c r="K38" s="98">
        <v>100.118</v>
      </c>
      <c r="L38" s="99">
        <v>158000</v>
      </c>
      <c r="M38" s="99">
        <v>158186.4</v>
      </c>
      <c r="N38" s="100">
        <v>49013</v>
      </c>
      <c r="O38" s="101">
        <v>0.03</v>
      </c>
      <c r="P38" s="98">
        <v>1000</v>
      </c>
      <c r="Q38" s="98" t="s">
        <v>149</v>
      </c>
      <c r="R38" s="99">
        <v>2005600000</v>
      </c>
    </row>
    <row r="39" spans="1:18" customHeight="1" ht="15">
      <c r="A39" s="96" t="s">
        <v>224</v>
      </c>
      <c r="B39" s="96" t="s">
        <v>225</v>
      </c>
      <c r="C39" s="96" t="s">
        <v>154</v>
      </c>
      <c r="D39" s="97" t="s">
        <v>148</v>
      </c>
      <c r="E39" s="98">
        <v>101.71</v>
      </c>
      <c r="F39" s="98">
        <v>102.8</v>
      </c>
      <c r="G39" s="98">
        <v>100.8</v>
      </c>
      <c r="H39" s="98">
        <v>102</v>
      </c>
      <c r="I39" s="98">
        <v>100.02</v>
      </c>
      <c r="J39" s="98">
        <v>102</v>
      </c>
      <c r="K39" s="98">
        <v>101.4363</v>
      </c>
      <c r="L39" s="99">
        <v>953000</v>
      </c>
      <c r="M39" s="99">
        <v>966687.5</v>
      </c>
      <c r="N39" s="100">
        <v>46441</v>
      </c>
      <c r="O39" s="101">
        <v>0.034</v>
      </c>
      <c r="P39" s="98">
        <v>1000</v>
      </c>
      <c r="Q39" s="98" t="s">
        <v>149</v>
      </c>
      <c r="R39" s="99">
        <v>266220000</v>
      </c>
    </row>
    <row r="40" spans="1:18" customHeight="1" ht="15">
      <c r="A40" s="96" t="s">
        <v>226</v>
      </c>
      <c r="B40" s="96" t="s">
        <v>227</v>
      </c>
      <c r="C40" s="96" t="s">
        <v>228</v>
      </c>
      <c r="D40" s="97" t="s">
        <v>148</v>
      </c>
      <c r="E40" s="98" t="s">
        <v>83</v>
      </c>
      <c r="F40" s="98" t="s">
        <v>83</v>
      </c>
      <c r="G40" s="98" t="s">
        <v>83</v>
      </c>
      <c r="H40" s="98" t="s">
        <v>83</v>
      </c>
      <c r="I40" s="98" t="s">
        <v>83</v>
      </c>
      <c r="J40" s="98">
        <v>91</v>
      </c>
      <c r="K40" s="98" t="s">
        <v>83</v>
      </c>
      <c r="L40" s="99">
        <v>0</v>
      </c>
      <c r="M40" s="99">
        <v>0</v>
      </c>
      <c r="N40" s="100">
        <v>45621</v>
      </c>
      <c r="O40" s="101">
        <v>0.028</v>
      </c>
      <c r="P40" s="98">
        <v>100000</v>
      </c>
      <c r="Q40" s="98" t="s">
        <v>149</v>
      </c>
      <c r="R40" s="99">
        <v>43680000</v>
      </c>
    </row>
    <row r="41" spans="1:18" customHeight="1" ht="15">
      <c r="A41" s="96" t="s">
        <v>229</v>
      </c>
      <c r="B41" s="96" t="s">
        <v>230</v>
      </c>
      <c r="C41" s="96" t="s">
        <v>228</v>
      </c>
      <c r="D41" s="97" t="s">
        <v>148</v>
      </c>
      <c r="E41" s="98" t="s">
        <v>83</v>
      </c>
      <c r="F41" s="98" t="s">
        <v>83</v>
      </c>
      <c r="G41" s="98" t="s">
        <v>83</v>
      </c>
      <c r="H41" s="98" t="s">
        <v>83</v>
      </c>
      <c r="I41" s="98" t="s">
        <v>83</v>
      </c>
      <c r="J41" s="98" t="s">
        <v>83</v>
      </c>
      <c r="K41" s="98" t="s">
        <v>83</v>
      </c>
      <c r="L41" s="99">
        <v>0</v>
      </c>
      <c r="M41" s="99">
        <v>0</v>
      </c>
      <c r="N41" s="100">
        <v>46328</v>
      </c>
      <c r="O41" s="101">
        <v>0.07</v>
      </c>
      <c r="P41" s="98">
        <v>100000</v>
      </c>
      <c r="Q41" s="98" t="s">
        <v>149</v>
      </c>
      <c r="R41" s="99">
        <v>19000000</v>
      </c>
    </row>
    <row r="42" spans="1:18" customHeight="1" ht="15">
      <c r="A42" s="96" t="s">
        <v>231</v>
      </c>
      <c r="B42" s="96" t="s">
        <v>232</v>
      </c>
      <c r="C42" s="96" t="s">
        <v>154</v>
      </c>
      <c r="D42" s="97" t="s">
        <v>155</v>
      </c>
      <c r="E42" s="98">
        <v>99.97</v>
      </c>
      <c r="F42" s="98" t="s">
        <v>83</v>
      </c>
      <c r="G42" s="98" t="s">
        <v>83</v>
      </c>
      <c r="H42" s="98" t="s">
        <v>83</v>
      </c>
      <c r="I42" s="98" t="s">
        <v>83</v>
      </c>
      <c r="J42" s="98">
        <v>99.1</v>
      </c>
      <c r="K42" s="98" t="s">
        <v>83</v>
      </c>
      <c r="L42" s="99">
        <v>0</v>
      </c>
      <c r="M42" s="99">
        <v>0</v>
      </c>
      <c r="N42" s="100">
        <v>45484</v>
      </c>
      <c r="O42" s="101" t="s">
        <v>83</v>
      </c>
      <c r="P42" s="98">
        <v>1000</v>
      </c>
      <c r="Q42" s="98" t="s">
        <v>149</v>
      </c>
      <c r="R42" s="99" t="s">
        <v>83</v>
      </c>
    </row>
    <row r="43" spans="1:18" customHeight="1" ht="15">
      <c r="A43" s="96" t="s">
        <v>233</v>
      </c>
      <c r="B43" s="96" t="s">
        <v>234</v>
      </c>
      <c r="C43" s="96" t="s">
        <v>154</v>
      </c>
      <c r="D43" s="97" t="s">
        <v>155</v>
      </c>
      <c r="E43" s="98" t="s">
        <v>83</v>
      </c>
      <c r="F43" s="98" t="s">
        <v>83</v>
      </c>
      <c r="G43" s="98" t="s">
        <v>83</v>
      </c>
      <c r="H43" s="98" t="s">
        <v>83</v>
      </c>
      <c r="I43" s="98" t="s">
        <v>83</v>
      </c>
      <c r="J43" s="98" t="s">
        <v>83</v>
      </c>
      <c r="K43" s="98" t="s">
        <v>83</v>
      </c>
      <c r="L43" s="99">
        <v>0</v>
      </c>
      <c r="M43" s="99">
        <v>0</v>
      </c>
      <c r="N43" s="100">
        <v>45547</v>
      </c>
      <c r="O43" s="101" t="s">
        <v>83</v>
      </c>
      <c r="P43" s="98">
        <v>1000</v>
      </c>
      <c r="Q43" s="98" t="s">
        <v>149</v>
      </c>
      <c r="R43" s="99" t="s">
        <v>83</v>
      </c>
    </row>
    <row r="44" spans="1:18" customHeight="1" ht="15">
      <c r="A44" s="96" t="s">
        <v>235</v>
      </c>
      <c r="B44" s="96" t="s">
        <v>236</v>
      </c>
      <c r="C44" s="96" t="s">
        <v>154</v>
      </c>
      <c r="D44" s="97" t="s">
        <v>155</v>
      </c>
      <c r="E44" s="98" t="s">
        <v>83</v>
      </c>
      <c r="F44" s="98" t="s">
        <v>83</v>
      </c>
      <c r="G44" s="98">
        <v>99.12</v>
      </c>
      <c r="H44" s="98">
        <v>99.12</v>
      </c>
      <c r="I44" s="98">
        <v>99.12</v>
      </c>
      <c r="J44" s="98">
        <v>99.12</v>
      </c>
      <c r="K44" s="98">
        <v>99.12</v>
      </c>
      <c r="L44" s="99">
        <v>80000</v>
      </c>
      <c r="M44" s="99">
        <v>79296</v>
      </c>
      <c r="N44" s="100">
        <v>45575</v>
      </c>
      <c r="O44" s="101" t="s">
        <v>83</v>
      </c>
      <c r="P44" s="98">
        <v>1000</v>
      </c>
      <c r="Q44" s="98" t="s">
        <v>149</v>
      </c>
      <c r="R44" s="99">
        <v>23028549.6</v>
      </c>
    </row>
    <row r="45" spans="1:18" customHeight="1" ht="15">
      <c r="A45" s="96" t="s">
        <v>237</v>
      </c>
      <c r="B45" s="96" t="s">
        <v>238</v>
      </c>
      <c r="C45" s="96" t="s">
        <v>154</v>
      </c>
      <c r="D45" s="97" t="s">
        <v>155</v>
      </c>
      <c r="E45" s="98" t="s">
        <v>83</v>
      </c>
      <c r="F45" s="98" t="s">
        <v>83</v>
      </c>
      <c r="G45" s="98" t="s">
        <v>83</v>
      </c>
      <c r="H45" s="98" t="s">
        <v>83</v>
      </c>
      <c r="I45" s="98" t="s">
        <v>83</v>
      </c>
      <c r="J45" s="98" t="s">
        <v>83</v>
      </c>
      <c r="K45" s="98" t="s">
        <v>83</v>
      </c>
      <c r="L45" s="99">
        <v>0</v>
      </c>
      <c r="M45" s="99">
        <v>0</v>
      </c>
      <c r="N45" s="100">
        <v>45603</v>
      </c>
      <c r="O45" s="101" t="s">
        <v>83</v>
      </c>
      <c r="P45" s="98">
        <v>1000</v>
      </c>
      <c r="Q45" s="98" t="s">
        <v>149</v>
      </c>
      <c r="R45" s="99">
        <v>5847000</v>
      </c>
    </row>
    <row r="46" spans="1:18" customHeight="1" ht="15">
      <c r="A46" s="96" t="s">
        <v>239</v>
      </c>
      <c r="B46" s="96" t="s">
        <v>240</v>
      </c>
      <c r="C46" s="96" t="s">
        <v>154</v>
      </c>
      <c r="D46" s="97" t="s">
        <v>155</v>
      </c>
      <c r="E46" s="98" t="s">
        <v>83</v>
      </c>
      <c r="F46" s="98" t="s">
        <v>83</v>
      </c>
      <c r="G46" s="98" t="s">
        <v>83</v>
      </c>
      <c r="H46" s="98" t="s">
        <v>83</v>
      </c>
      <c r="I46" s="98" t="s">
        <v>83</v>
      </c>
      <c r="J46" s="98" t="s">
        <v>83</v>
      </c>
      <c r="K46" s="98" t="s">
        <v>83</v>
      </c>
      <c r="L46" s="99">
        <v>0</v>
      </c>
      <c r="M46" s="99">
        <v>0</v>
      </c>
      <c r="N46" s="100">
        <v>45638</v>
      </c>
      <c r="O46" s="101" t="s">
        <v>83</v>
      </c>
      <c r="P46" s="98">
        <v>1000</v>
      </c>
      <c r="Q46" s="98" t="s">
        <v>149</v>
      </c>
      <c r="R46" s="99">
        <v>24046000</v>
      </c>
    </row>
    <row r="47" spans="1:18" customHeight="1" ht="15">
      <c r="A47" s="96" t="s">
        <v>241</v>
      </c>
      <c r="B47" s="96" t="s">
        <v>242</v>
      </c>
      <c r="C47" s="96" t="s">
        <v>154</v>
      </c>
      <c r="D47" s="97" t="s">
        <v>155</v>
      </c>
      <c r="E47" s="98" t="s">
        <v>83</v>
      </c>
      <c r="F47" s="98" t="s">
        <v>83</v>
      </c>
      <c r="G47" s="98" t="s">
        <v>83</v>
      </c>
      <c r="H47" s="98" t="s">
        <v>83</v>
      </c>
      <c r="I47" s="98" t="s">
        <v>83</v>
      </c>
      <c r="J47" s="98" t="s">
        <v>83</v>
      </c>
      <c r="K47" s="98" t="s">
        <v>83</v>
      </c>
      <c r="L47" s="99">
        <v>0</v>
      </c>
      <c r="M47" s="99">
        <v>0</v>
      </c>
      <c r="N47" s="100">
        <v>45666</v>
      </c>
      <c r="O47" s="101" t="s">
        <v>83</v>
      </c>
      <c r="P47" s="98">
        <v>1000</v>
      </c>
      <c r="Q47" s="98" t="s">
        <v>149</v>
      </c>
      <c r="R47" s="99">
        <v>16838000</v>
      </c>
    </row>
    <row r="48" spans="1:18" customHeight="1" ht="15">
      <c r="A48" s="96" t="s">
        <v>243</v>
      </c>
      <c r="B48" s="96" t="s">
        <v>244</v>
      </c>
      <c r="C48" s="96" t="s">
        <v>154</v>
      </c>
      <c r="D48" s="97" t="s">
        <v>155</v>
      </c>
      <c r="E48" s="98" t="s">
        <v>83</v>
      </c>
      <c r="F48" s="98" t="s">
        <v>83</v>
      </c>
      <c r="G48" s="98" t="s">
        <v>83</v>
      </c>
      <c r="H48" s="98" t="s">
        <v>83</v>
      </c>
      <c r="I48" s="98" t="s">
        <v>83</v>
      </c>
      <c r="J48" s="98" t="s">
        <v>83</v>
      </c>
      <c r="K48" s="98" t="s">
        <v>83</v>
      </c>
      <c r="L48" s="99">
        <v>0</v>
      </c>
      <c r="M48" s="99">
        <v>0</v>
      </c>
      <c r="N48" s="100">
        <v>45729</v>
      </c>
      <c r="O48" s="101" t="s">
        <v>83</v>
      </c>
      <c r="P48" s="98">
        <v>1000</v>
      </c>
      <c r="Q48" s="98" t="s">
        <v>149</v>
      </c>
      <c r="R48" s="99">
        <v>32070000</v>
      </c>
    </row>
    <row r="49" spans="1:18" customHeight="1" ht="15">
      <c r="A49" s="96" t="s">
        <v>245</v>
      </c>
      <c r="B49" s="96" t="s">
        <v>246</v>
      </c>
      <c r="C49" s="96" t="s">
        <v>154</v>
      </c>
      <c r="D49" s="97" t="s">
        <v>155</v>
      </c>
      <c r="E49" s="98">
        <v>99.5</v>
      </c>
      <c r="F49" s="98" t="s">
        <v>83</v>
      </c>
      <c r="G49" s="98" t="s">
        <v>83</v>
      </c>
      <c r="H49" s="98" t="s">
        <v>83</v>
      </c>
      <c r="I49" s="98" t="s">
        <v>83</v>
      </c>
      <c r="J49" s="98" t="s">
        <v>83</v>
      </c>
      <c r="K49" s="98" t="s">
        <v>83</v>
      </c>
      <c r="L49" s="99">
        <v>0</v>
      </c>
      <c r="M49" s="99">
        <v>0</v>
      </c>
      <c r="N49" s="100">
        <v>45484</v>
      </c>
      <c r="O49" s="101" t="s">
        <v>83</v>
      </c>
      <c r="P49" s="98">
        <v>1000</v>
      </c>
      <c r="Q49" s="98" t="s">
        <v>149</v>
      </c>
      <c r="R49" s="99" t="s">
        <v>83</v>
      </c>
    </row>
    <row r="50" spans="1:18" customHeight="1" ht="15">
      <c r="A50" s="96" t="s">
        <v>247</v>
      </c>
      <c r="B50" s="96" t="s">
        <v>248</v>
      </c>
      <c r="C50" s="96" t="s">
        <v>154</v>
      </c>
      <c r="D50" s="97" t="s">
        <v>155</v>
      </c>
      <c r="E50" s="98" t="s">
        <v>83</v>
      </c>
      <c r="F50" s="98" t="s">
        <v>83</v>
      </c>
      <c r="G50" s="98" t="s">
        <v>83</v>
      </c>
      <c r="H50" s="98" t="s">
        <v>83</v>
      </c>
      <c r="I50" s="98" t="s">
        <v>83</v>
      </c>
      <c r="J50" s="98" t="s">
        <v>83</v>
      </c>
      <c r="K50" s="98" t="s">
        <v>83</v>
      </c>
      <c r="L50" s="99">
        <v>0</v>
      </c>
      <c r="M50" s="99">
        <v>0</v>
      </c>
      <c r="N50" s="100">
        <v>45512</v>
      </c>
      <c r="O50" s="101" t="s">
        <v>83</v>
      </c>
      <c r="P50" s="98">
        <v>1000</v>
      </c>
      <c r="Q50" s="98" t="s">
        <v>149</v>
      </c>
      <c r="R50" s="99" t="s">
        <v>83</v>
      </c>
    </row>
    <row r="51" spans="1:18" customHeight="1" ht="15">
      <c r="A51" s="96" t="s">
        <v>249</v>
      </c>
      <c r="B51" s="96" t="s">
        <v>250</v>
      </c>
      <c r="C51" s="96" t="s">
        <v>154</v>
      </c>
      <c r="D51" s="97" t="s">
        <v>155</v>
      </c>
      <c r="E51" s="98" t="s">
        <v>83</v>
      </c>
      <c r="F51" s="98" t="s">
        <v>83</v>
      </c>
      <c r="G51" s="98" t="s">
        <v>83</v>
      </c>
      <c r="H51" s="98" t="s">
        <v>83</v>
      </c>
      <c r="I51" s="98" t="s">
        <v>83</v>
      </c>
      <c r="J51" s="98" t="s">
        <v>83</v>
      </c>
      <c r="K51" s="98" t="s">
        <v>83</v>
      </c>
      <c r="L51" s="99">
        <v>0</v>
      </c>
      <c r="M51" s="99">
        <v>0</v>
      </c>
      <c r="N51" s="100">
        <v>45547</v>
      </c>
      <c r="O51" s="101" t="s">
        <v>83</v>
      </c>
      <c r="P51" s="98">
        <v>1000</v>
      </c>
      <c r="Q51" s="98" t="s">
        <v>149</v>
      </c>
      <c r="R51" s="99" t="s">
        <v>83</v>
      </c>
    </row>
    <row r="52" spans="1:18" customHeight="1" ht="15">
      <c r="A52" s="96" t="s">
        <v>251</v>
      </c>
      <c r="B52" s="96" t="s">
        <v>252</v>
      </c>
      <c r="C52" s="96" t="s">
        <v>154</v>
      </c>
      <c r="D52" s="97" t="s">
        <v>155</v>
      </c>
      <c r="E52" s="98" t="s">
        <v>83</v>
      </c>
      <c r="F52" s="98" t="s">
        <v>83</v>
      </c>
      <c r="G52" s="98" t="s">
        <v>83</v>
      </c>
      <c r="H52" s="98" t="s">
        <v>83</v>
      </c>
      <c r="I52" s="98" t="s">
        <v>83</v>
      </c>
      <c r="J52" s="98" t="s">
        <v>83</v>
      </c>
      <c r="K52" s="98" t="s">
        <v>83</v>
      </c>
      <c r="L52" s="99">
        <v>0</v>
      </c>
      <c r="M52" s="99">
        <v>0</v>
      </c>
      <c r="N52" s="100">
        <v>45638</v>
      </c>
      <c r="O52" s="101" t="s">
        <v>83</v>
      </c>
      <c r="P52" s="98">
        <v>1000</v>
      </c>
      <c r="Q52" s="98" t="s">
        <v>149</v>
      </c>
      <c r="R52" s="99">
        <v>5501000</v>
      </c>
    </row>
    <row r="53" spans="1:18" customHeight="1" ht="17.1">
      <c r="R53" s="65"/>
    </row>
    <row r="54" spans="1:18" customHeight="1" ht="17.1">
      <c r="B54" s="60" t="s">
        <v>104</v>
      </c>
      <c r="C54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Obveznice</t>
          </r>
        </is>
      </c>
      <c r="R54" s="65"/>
    </row>
    <row r="55" spans="1:18" customHeight="1" ht="17.1">
      <c r="B55" s="61"/>
      <c r="C55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Zakladne menice</t>
          </r>
        </is>
      </c>
      <c r="R55" s="65"/>
    </row>
    <row r="56" spans="1:18" customHeight="1" ht="17.1">
      <c r="C56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Komercialni zapisi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R1:R2"/>
    <mergeCell ref="Q1:Q2"/>
    <mergeCell ref="P1:P2"/>
    <mergeCell ref="O1:O2"/>
    <mergeCell ref="N1:N2"/>
    <mergeCell ref="L1:M1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75" fitToHeight="1" fitToWidth="1"/>
  <headerFooter differentOddEven="false" differentFirst="false" scaleWithDoc="true" alignWithMargins="true">
    <oddHeader>&amp;L&amp;"Tahoma,Regular"Obveznice&amp;R&amp;"Tahoma,Bold"Ljubljanska borza - Borzni trg</oddHeader>
    <oddFooter>&amp;L&amp;D&amp;CPage &amp;P of &amp;N</oddFooter>
    <evenHeader>&amp;L&amp;"Tahoma,Regular"Obveznice&amp;R&amp;"Tahoma,Bold"Ljubljanska borza - Borzni trg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Q6"/>
  <sheetViews>
    <sheetView tabSelected="0" workbookViewId="0" zoomScale="140" zoomScaleNormal="140" showGridLines="true" showRowColHeaders="1">
      <selection activeCell="A1" sqref="A1"/>
    </sheetView>
  </sheetViews>
  <sheetFormatPr customHeight="true" defaultRowHeight="14.1" defaultColWidth="8.28515625" outlineLevelRow="0" outlineLevelCol="0"/>
  <cols>
    <col min="1" max="1" width="10.7109375" customWidth="true" style="69"/>
    <col min="2" max="2" width="13.5703125" customWidth="true" style="69"/>
    <col min="3" max="3" width="25.7109375" customWidth="true" style="70"/>
    <col min="4" max="4" width="12.5703125" customWidth="true" style="71"/>
    <col min="5" max="5" width="8.42578125" customWidth="true" style="71"/>
    <col min="6" max="6" width="8.85546875" customWidth="true" style="71"/>
    <col min="7" max="7" width="8.7109375" customWidth="true" style="71"/>
    <col min="8" max="8" width="8.7109375" customWidth="true" style="71"/>
    <col min="9" max="9" width="8.7109375" customWidth="true" style="71"/>
    <col min="10" max="10" width="9.140625" customWidth="true" style="71"/>
    <col min="11" max="11" width="8.7109375" customWidth="true" style="71"/>
    <col min="12" max="12" width="8.7109375" customWidth="true" style="71"/>
    <col min="13" max="13" width="8.7109375" customWidth="true" style="71"/>
    <col min="14" max="14" width="10.28515625" customWidth="true" style="71"/>
    <col min="15" max="15" width="18.140625" customWidth="true" style="71"/>
    <col min="16" max="16" width="9" customWidth="true" style="71"/>
    <col min="17" max="17" width="9" customWidth="true" style="71"/>
  </cols>
  <sheetData>
    <row r="1" spans="1:17" customHeight="1" ht="14.1">
      <c r="A1" s="127" t="s">
        <v>50</v>
      </c>
      <c r="B1" s="128" t="s">
        <v>51</v>
      </c>
      <c r="C1" s="128" t="s">
        <v>52</v>
      </c>
      <c r="D1" s="128" t="s">
        <v>108</v>
      </c>
      <c r="E1" s="128" t="s">
        <v>109</v>
      </c>
      <c r="F1" s="128" t="s">
        <v>39</v>
      </c>
      <c r="G1" s="128" t="s">
        <v>40</v>
      </c>
      <c r="H1" s="128" t="s">
        <v>41</v>
      </c>
      <c r="I1" s="128" t="s">
        <v>42</v>
      </c>
      <c r="J1" s="127" t="s">
        <v>110</v>
      </c>
      <c r="K1" s="126" t="s">
        <v>111</v>
      </c>
      <c r="L1" s="126"/>
      <c r="M1" s="126"/>
      <c r="N1" s="128" t="s">
        <v>43</v>
      </c>
      <c r="O1" s="128" t="s">
        <v>29</v>
      </c>
      <c r="P1" s="128" t="s">
        <v>256</v>
      </c>
      <c r="Q1" s="128" t="s">
        <v>257</v>
      </c>
    </row>
    <row r="2" spans="1:17" customHeight="1" ht="21" s="67" customFormat="1">
      <c r="A2" s="127"/>
      <c r="B2" s="128"/>
      <c r="C2" s="128"/>
      <c r="D2" s="128"/>
      <c r="E2" s="128"/>
      <c r="F2" s="128"/>
      <c r="G2" s="128"/>
      <c r="H2" s="128"/>
      <c r="I2" s="128"/>
      <c r="J2" s="127"/>
      <c r="K2" s="102" t="s">
        <v>114</v>
      </c>
      <c r="L2" s="102" t="s">
        <v>115</v>
      </c>
      <c r="M2" s="102" t="s">
        <v>116</v>
      </c>
      <c r="N2" s="128"/>
      <c r="O2" s="128"/>
      <c r="P2" s="128"/>
      <c r="Q2" s="128"/>
    </row>
    <row r="3" spans="1:17" customHeight="1" ht="15" s="68" customFormat="1">
      <c r="A3" s="103" t="s">
        <v>258</v>
      </c>
      <c r="B3" s="103" t="s">
        <v>259</v>
      </c>
      <c r="C3" s="104" t="s">
        <v>260</v>
      </c>
      <c r="D3" s="105" t="s">
        <v>83</v>
      </c>
      <c r="E3" s="105" t="s">
        <v>83</v>
      </c>
      <c r="F3" s="105">
        <v>102.52</v>
      </c>
      <c r="G3" s="105">
        <v>103.3</v>
      </c>
      <c r="H3" s="105">
        <v>102.52</v>
      </c>
      <c r="I3" s="105">
        <v>103.3</v>
      </c>
      <c r="J3" s="105">
        <v>102.8454</v>
      </c>
      <c r="K3" s="106">
        <v>261</v>
      </c>
      <c r="L3" s="106">
        <v>26842.64</v>
      </c>
      <c r="M3" s="106">
        <v>7</v>
      </c>
      <c r="N3" s="107">
        <v>0.0169</v>
      </c>
      <c r="O3" s="106">
        <v>31369524.2</v>
      </c>
      <c r="P3" s="105" t="s">
        <v>261</v>
      </c>
      <c r="Q3" s="108" t="s">
        <v>261</v>
      </c>
    </row>
    <row r="4" spans="1:17" customHeight="1" ht="15">
      <c r="A4" s="103" t="s">
        <v>262</v>
      </c>
      <c r="B4" s="103" t="s">
        <v>263</v>
      </c>
      <c r="C4" s="104" t="s">
        <v>260</v>
      </c>
      <c r="D4" s="105">
        <v>14.9</v>
      </c>
      <c r="E4" s="105" t="s">
        <v>83</v>
      </c>
      <c r="F4" s="105">
        <v>15.73</v>
      </c>
      <c r="G4" s="105">
        <v>16.01</v>
      </c>
      <c r="H4" s="105">
        <v>15.02</v>
      </c>
      <c r="I4" s="105">
        <v>15.05</v>
      </c>
      <c r="J4" s="105">
        <v>15.3006</v>
      </c>
      <c r="K4" s="106">
        <v>775</v>
      </c>
      <c r="L4" s="106">
        <v>11858</v>
      </c>
      <c r="M4" s="106">
        <v>9</v>
      </c>
      <c r="N4" s="107">
        <v>-0.0189</v>
      </c>
      <c r="O4" s="106">
        <v>9277000.6</v>
      </c>
      <c r="P4" s="105" t="s">
        <v>261</v>
      </c>
      <c r="Q4" s="108" t="s">
        <v>261</v>
      </c>
    </row>
    <row r="5" spans="1:17" customHeight="1" ht="15">
      <c r="A5" s="103" t="s">
        <v>264</v>
      </c>
      <c r="B5" s="103" t="s">
        <v>265</v>
      </c>
      <c r="C5" s="104" t="s">
        <v>260</v>
      </c>
      <c r="D5" s="105">
        <v>24.75</v>
      </c>
      <c r="E5" s="105" t="s">
        <v>83</v>
      </c>
      <c r="F5" s="105">
        <v>23.04</v>
      </c>
      <c r="G5" s="105">
        <v>25.26</v>
      </c>
      <c r="H5" s="105">
        <v>23.04</v>
      </c>
      <c r="I5" s="105">
        <v>24.9</v>
      </c>
      <c r="J5" s="105">
        <v>24.1935</v>
      </c>
      <c r="K5" s="106">
        <v>3926</v>
      </c>
      <c r="L5" s="106">
        <v>94983.76</v>
      </c>
      <c r="M5" s="106">
        <v>22</v>
      </c>
      <c r="N5" s="107">
        <v>0.0888</v>
      </c>
      <c r="O5" s="106">
        <v>5443090.2</v>
      </c>
      <c r="P5" s="105" t="s">
        <v>261</v>
      </c>
      <c r="Q5" s="108" t="s">
        <v>261</v>
      </c>
    </row>
    <row r="6" spans="1:17" customHeight="1" ht="15">
      <c r="A6" s="103" t="s">
        <v>266</v>
      </c>
      <c r="B6" s="103" t="s">
        <v>267</v>
      </c>
      <c r="C6" s="104" t="s">
        <v>260</v>
      </c>
      <c r="D6" s="105" t="s">
        <v>83</v>
      </c>
      <c r="E6" s="105" t="s">
        <v>83</v>
      </c>
      <c r="F6" s="105">
        <v>29.85</v>
      </c>
      <c r="G6" s="105">
        <v>31.66</v>
      </c>
      <c r="H6" s="105">
        <v>29.52</v>
      </c>
      <c r="I6" s="105">
        <v>31.16</v>
      </c>
      <c r="J6" s="105">
        <v>30.6775</v>
      </c>
      <c r="K6" s="106">
        <v>2128</v>
      </c>
      <c r="L6" s="106">
        <v>65281.75</v>
      </c>
      <c r="M6" s="106">
        <v>28</v>
      </c>
      <c r="N6" s="107">
        <v>0.0642</v>
      </c>
      <c r="O6" s="106">
        <v>12896500.8</v>
      </c>
      <c r="P6" s="105" t="s">
        <v>261</v>
      </c>
      <c r="Q6" s="108" t="s">
        <v>261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N1:N2"/>
    <mergeCell ref="O1:O2"/>
    <mergeCell ref="P1:P2"/>
    <mergeCell ref="Q1:Q2"/>
    <mergeCell ref="K1:M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71" fitToHeight="1" fitToWidth="1"/>
  <headerFooter differentOddEven="false" differentFirst="false" scaleWithDoc="true" alignWithMargins="true">
    <oddHeader>&amp;L&amp;"Tahoma,Regular"Strukturirani produkti&amp;R&amp;"Tahoma,Bold"Ljubljanska borza - Borzni trg</oddHeader>
    <oddFooter>&amp;L&amp;D&amp;CPage &amp;P of &amp;N</oddFooter>
    <evenHeader>&amp;L&amp;"Tahoma,Regular"Strukturirani produkti&amp;R&amp;"Tahoma,Bold"Ljubljanska borza - Borzni trg</evenHeader>
    <evenFooter>&amp;L&amp;D&amp;CPage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"/>
    <col min="2" max="2" width="13.5703125" customWidth="true" style="1"/>
    <col min="3" max="3" width="42.85546875" customWidth="true" style="1"/>
    <col min="4" max="4" width="10.7109375" customWidth="true" style="1"/>
    <col min="5" max="5" width="10.7109375" customWidth="true" style="1"/>
    <col min="6" max="6" width="10.7109375" customWidth="true" style="1"/>
    <col min="7" max="7" width="10.7109375" customWidth="true" style="1"/>
    <col min="8" max="8" width="10.7109375" customWidth="true" style="1"/>
  </cols>
  <sheetData>
    <row r="1" spans="1:8" customHeight="1" ht="15">
      <c r="A1" s="82" t="s">
        <v>50</v>
      </c>
      <c r="B1" s="83" t="s">
        <v>51</v>
      </c>
      <c r="C1" s="83" t="s">
        <v>52</v>
      </c>
      <c r="D1" s="84" t="s">
        <v>53</v>
      </c>
      <c r="E1" s="85" t="s">
        <v>40</v>
      </c>
      <c r="F1" s="85" t="s">
        <v>41</v>
      </c>
      <c r="G1" s="85" t="s">
        <v>114</v>
      </c>
      <c r="H1" s="85" t="s">
        <v>115</v>
      </c>
    </row>
    <row r="2" spans="1:8" customHeight="1" ht="10.5">
      <c r="A2" s="72" t="s">
        <v>17</v>
      </c>
      <c r="B2" s="72"/>
      <c r="C2" s="73"/>
      <c r="D2" s="73"/>
      <c r="E2" s="73"/>
      <c r="F2" s="73"/>
      <c r="G2" s="73"/>
      <c r="H2" s="73"/>
    </row>
    <row r="3" spans="1:8" customHeight="1" ht="15">
      <c r="A3" s="86" t="s">
        <v>58</v>
      </c>
      <c r="B3" s="86" t="s">
        <v>59</v>
      </c>
      <c r="C3" s="86" t="s">
        <v>60</v>
      </c>
      <c r="D3" s="87" t="s">
        <v>61</v>
      </c>
      <c r="E3" s="88">
        <v>24.5</v>
      </c>
      <c r="F3" s="88">
        <v>24.5</v>
      </c>
      <c r="G3" s="89">
        <v>330000</v>
      </c>
      <c r="H3" s="89">
        <v>8085000</v>
      </c>
    </row>
    <row r="4" spans="1:8" customHeight="1" ht="15">
      <c r="A4" s="86" t="s">
        <v>100</v>
      </c>
      <c r="B4" s="86" t="s">
        <v>101</v>
      </c>
      <c r="C4" s="86" t="s">
        <v>102</v>
      </c>
      <c r="D4" s="87" t="s">
        <v>61</v>
      </c>
      <c r="E4" s="88">
        <v>138</v>
      </c>
      <c r="F4" s="88">
        <v>136</v>
      </c>
      <c r="G4" s="89">
        <v>9618</v>
      </c>
      <c r="H4" s="89">
        <v>1322748</v>
      </c>
    </row>
    <row r="5" spans="1:8" customHeight="1" ht="15">
      <c r="A5" s="86" t="s">
        <v>88</v>
      </c>
      <c r="B5" s="86" t="s">
        <v>89</v>
      </c>
      <c r="C5" s="86" t="s">
        <v>90</v>
      </c>
      <c r="D5" s="87" t="s">
        <v>61</v>
      </c>
      <c r="E5" s="88">
        <v>131</v>
      </c>
      <c r="F5" s="88">
        <v>126</v>
      </c>
      <c r="G5" s="89">
        <v>9410</v>
      </c>
      <c r="H5" s="89">
        <v>1212094</v>
      </c>
    </row>
    <row r="6" spans="1:8" customHeight="1" ht="15">
      <c r="A6" s="86" t="s">
        <v>94</v>
      </c>
      <c r="B6" s="86" t="s">
        <v>95</v>
      </c>
      <c r="C6" s="86" t="s">
        <v>96</v>
      </c>
      <c r="D6" s="87" t="s">
        <v>61</v>
      </c>
      <c r="E6" s="88">
        <v>75.5</v>
      </c>
      <c r="F6" s="88">
        <v>75</v>
      </c>
      <c r="G6" s="89">
        <v>17000</v>
      </c>
      <c r="H6" s="89">
        <v>1281000</v>
      </c>
    </row>
    <row r="7" spans="1:8" customHeight="1" ht="10.5">
      <c r="A7" s="72" t="s">
        <v>18</v>
      </c>
      <c r="B7" s="72"/>
      <c r="C7" s="73"/>
      <c r="D7" s="73"/>
      <c r="E7" s="73"/>
      <c r="F7" s="73"/>
      <c r="G7" s="73"/>
      <c r="H7" s="73"/>
    </row>
    <row r="8" spans="1:8" customHeight="1" ht="15">
      <c r="A8" s="86" t="s">
        <v>83</v>
      </c>
      <c r="B8" s="86" t="s">
        <v>83</v>
      </c>
      <c r="C8" s="86" t="s">
        <v>83</v>
      </c>
      <c r="D8" s="87" t="s">
        <v>83</v>
      </c>
      <c r="E8" s="88" t="s">
        <v>83</v>
      </c>
      <c r="F8" s="88" t="s">
        <v>83</v>
      </c>
      <c r="G8" s="89" t="s">
        <v>83</v>
      </c>
      <c r="H8" s="89" t="s">
        <v>83</v>
      </c>
    </row>
    <row r="10" spans="1:8" customHeight="1" ht="13.5">
      <c r="B10" s="60" t="s">
        <v>104</v>
      </c>
      <c r="C10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Prva kotacija</t>
          </r>
        </is>
      </c>
    </row>
    <row r="11" spans="1:8" customHeight="1" ht="13.5">
      <c r="B11" s="61"/>
      <c r="C11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Standardna kotacija</t>
          </r>
        </is>
      </c>
    </row>
    <row r="12" spans="1:8" customHeight="1" ht="13.5">
      <c r="B12" s="61"/>
      <c r="C12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Obveznice</t>
          </r>
        </is>
      </c>
    </row>
    <row r="13" spans="1:8" customHeight="1" ht="13.5">
      <c r="C13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Zakladne menice</t>
          </r>
        </is>
      </c>
    </row>
    <row r="14" spans="1:8" customHeight="1" ht="13.5">
      <c r="C14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Komercialni zapisi</t>
          </r>
        </is>
      </c>
    </row>
    <row r="15" spans="1:8" customHeight="1" ht="13.5">
      <c r="C15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H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Strukturirani produkti</t>
          </r>
        </is>
      </c>
    </row>
    <row r="16" spans="1:8" customHeight="1" ht="13.5">
      <c r="C16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E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Investicijski kuponi</t>
          </r>
        </is>
      </c>
    </row>
    <row r="17" spans="1:8" customHeight="1" ht="10.5">
      <c r="C17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&amp;L&amp;"Tahoma,Regular"Svežnji&amp;R&amp;"Tahoma,Bold"Ljubljanska borza - Borzni trg</oddHeader>
    <oddFooter>&amp;L&amp;D&amp;CPage &amp;P of &amp;N</oddFooter>
    <evenHeader>&amp;L&amp;"Tahoma,Regular"Svežnji&amp;R&amp;"Tahoma,Bold"Ljubljanska borza - Borzni trg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A9BB7-5921-4BC9-9409-000C49109AC6}"/>
</file>

<file path=customXml/itemProps2.xml><?xml version="1.0" encoding="utf-8"?>
<ds:datastoreItem xmlns:ds="http://schemas.openxmlformats.org/officeDocument/2006/customXml" ds:itemID="{12A3072E-22D8-485B-864D-2E134808C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Vsebina</vt:lpstr>
      <vt:lpstr>Pregled</vt:lpstr>
      <vt:lpstr>Indeksi</vt:lpstr>
      <vt:lpstr>Top 10</vt:lpstr>
      <vt:lpstr>Delnice</vt:lpstr>
      <vt:lpstr>Obveznice</vt:lpstr>
      <vt:lpstr>Strukturirani produkti</vt:lpstr>
      <vt:lpstr>Svežnji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2021-06-09T10:15:04+02:00</dcterms:modified>
  <dc:title>Untitled Spreadsheet</dc:title>
  <dc:description/>
  <dc:subject/>
  <cp:keywords/>
  <cp:category/>
</cp:coreProperties>
</file>