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<sst xmlns="http://schemas.openxmlformats.org/spreadsheetml/2006/main" uniqueCount="243">
  <si>
    <t>Ljubljanska borza - borzni trg</t>
  </si>
  <si>
    <t>Statistično poročilo</t>
  </si>
  <si>
    <t>2026-02-01 - 2026-02-27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</si>
  <si>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</si>
  <si>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</si>
  <si>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</si>
  <si>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</si>
  <si>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</si>
  <si>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</si>
  <si>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</si>
  <si>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</si>
  <si>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</si>
  <si>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</si>
  <si>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</si>
  <si>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</si>
  <si>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</si>
  <si>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</si>
  <si>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</si>
  <si>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</si>
  <si>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</si>
  <si>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</si>
  <si>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</si>
  <si>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</si>
  <si>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</si>
  <si>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</si>
  <si>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</si>
  <si>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</si>
  <si>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</si>
  <si>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</si>
  <si>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</si>
  <si>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</si>
  <si>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</si>
  <si>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</si>
  <si>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</si>
  <si>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</si>
  <si>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</si>
  <si>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</si>
  <si>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</si>
  <si>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</si>
  <si>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</si>
  <si>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</si>
  <si>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</si>
  <si>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</si>
  <si>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</si>
  <si>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</si>
  <si>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</si>
  <si>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</si>
  <si>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</si>
  <si>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</si>
  <si>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</si>
  <si>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</si>
  <si>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</si>
  <si>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</si>
  <si>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</si>
  <si>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SALR</t>
  </si>
  <si>
    <t>SI0031110453</t>
  </si>
  <si>
    <t>Salus d.d.</t>
  </si>
  <si>
    <t>B</t>
  </si>
  <si>
    <t>NLBR</t>
  </si>
  <si>
    <t>SI0021117344</t>
  </si>
  <si>
    <t>NLB d.d.</t>
  </si>
  <si>
    <t>A</t>
  </si>
  <si>
    <t>POSR</t>
  </si>
  <si>
    <t>SI0021110513</t>
  </si>
  <si>
    <t>Sava Re d.d.</t>
  </si>
  <si>
    <t>TLSG</t>
  </si>
  <si>
    <t>SI0031104290</t>
  </si>
  <si>
    <t>Telekom Slovenije d.d.</t>
  </si>
  <si>
    <t>ZVTG</t>
  </si>
  <si>
    <t>SI0021111651</t>
  </si>
  <si>
    <t>Zavarovalnica Triglav d.d.</t>
  </si>
  <si>
    <t>KRKG</t>
  </si>
  <si>
    <t>SI0031102120</t>
  </si>
  <si>
    <t>Krka d.d.</t>
  </si>
  <si>
    <t>LKPG</t>
  </si>
  <si>
    <t>SI0031101346</t>
  </si>
  <si>
    <t>Luka Koper d.d.</t>
  </si>
  <si>
    <t>EQNX</t>
  </si>
  <si>
    <t>SI0031117813</t>
  </si>
  <si>
    <t>Equinox d.d.</t>
  </si>
  <si>
    <t>CETG</t>
  </si>
  <si>
    <t>SI0031100843</t>
  </si>
  <si>
    <t>Cetis d.d.</t>
  </si>
  <si>
    <t>\</t>
  </si>
  <si>
    <t>Top 10 delnic z najvišjim padcem tečaja</t>
  </si>
  <si>
    <t>CICG</t>
  </si>
  <si>
    <t>SI0031103805</t>
  </si>
  <si>
    <t>Cinkarna Celje d.d.</t>
  </si>
  <si>
    <t>RELR</t>
  </si>
  <si>
    <t>SI0031117995</t>
  </si>
  <si>
    <t>RELAX d.d.</t>
  </si>
  <si>
    <t>UKIG</t>
  </si>
  <si>
    <t>SI0031108994</t>
  </si>
  <si>
    <t>Unior d.d.</t>
  </si>
  <si>
    <t>Top 10 najprometnejših delnic</t>
  </si>
  <si>
    <t>PETG</t>
  </si>
  <si>
    <t>SI0031102153</t>
  </si>
  <si>
    <t>Petrol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</si>
  <si>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</si>
  <si>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</si>
  <si>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</si>
  <si>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</si>
  <si>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</si>
  <si>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</si>
  <si>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</si>
  <si>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</si>
  <si>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</si>
  <si>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</si>
  <si>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</si>
  <si>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</si>
  <si>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</si>
  <si>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</si>
  <si>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</si>
  <si>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</si>
  <si>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</si>
  <si>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</si>
  <si>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</si>
  <si>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</si>
  <si>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</si>
  <si>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t>SKDR</t>
  </si>
  <si>
    <t>SI0031110164</t>
  </si>
  <si>
    <t>KD d.d.</t>
  </si>
  <si>
    <t>TCRG</t>
  </si>
  <si>
    <t>SI0031100637</t>
  </si>
  <si>
    <t>Terme Catez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</si>
  <si>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</si>
  <si>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</si>
  <si>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</si>
  <si>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</si>
  <si>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</si>
  <si>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</si>
  <si>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</si>
  <si>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</si>
  <si>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DZ115</t>
  </si>
  <si>
    <t>SI0002503918</t>
  </si>
  <si>
    <t>Republika Slovenija</t>
  </si>
  <si>
    <t>L</t>
  </si>
  <si>
    <t>EUR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</si>
  <si>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</si>
  <si>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</si>
  <si>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</si>
  <si>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</si>
  <si>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</si>
  <si>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</si>
  <si>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</si>
  <si>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</si>
  <si>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</si>
  <si>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</si>
  <si>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</si>
  <si>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</si>
  <si>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</si>
  <si>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</si>
  <si>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</si>
  <si>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</si>
  <si>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</si>
  <si>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</si>
  <si>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</si>
  <si>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</si>
  <si>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</si>
  <si>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</si>
  <si>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</si>
  <si>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</si>
  <si>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</si>
  <si>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</si>
  <si>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</si>
  <si>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</si>
  <si>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</si>
  <si>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</si>
  <si>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</si>
  <si>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</si>
  <si>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</si>
  <si>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</si>
  <si>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</si>
  <si>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</si>
  <si>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</si>
  <si>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</si>
  <si>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</si>
  <si>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</si>
  <si>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</si>
  <si>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</si>
  <si>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</si>
  <si>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</si>
  <si>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</si>
  <si>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</si>
  <si>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</si>
  <si>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</si>
  <si>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</si>
  <si>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</si>
  <si>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</si>
  <si>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</si>
  <si>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</si>
  <si>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</si>
  <si>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</si>
  <si>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</si>
  <si>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</si>
  <si>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</si>
  <si>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</si>
  <si>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</si>
  <si>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</si>
  <si>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</si>
  <si>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</si>
  <si>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</si>
  <si>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</si>
  <si>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</si>
  <si>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</si>
  <si>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</si>
  <si>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</si>
  <si>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</si>
  <si>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</si>
  <si>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</si>
  <si>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</si>
  <si>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</si>
  <si>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</si>
  <si>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</si>
  <si>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</si>
  <si>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</si>
  <si>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</si>
  <si>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</si>
  <si>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</si>
  <si>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</si>
  <si>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TZ227</t>
  </si>
  <si>
    <t>SI0002504130</t>
  </si>
  <si>
    <t>TZ228</t>
  </si>
  <si>
    <t>SI0002504189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</si>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</sst>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e52c074326a9692e8d34aeb9bf3262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57976317.6</v>
      </c>
      <c r="C2" s="11">
        <f>SUM(C3:C7)</f>
        <v>118756711.46</v>
      </c>
      <c r="E2" s="12"/>
    </row>
    <row r="3" spans="1:5" customHeight="1" ht="10.5">
      <c r="A3" s="13" t="s">
        <v>17</v>
      </c>
      <c r="B3" s="14">
        <v>55868165</v>
      </c>
      <c r="C3" s="14">
        <v>114506423.35</v>
      </c>
    </row>
    <row r="4" spans="1:5" customHeight="1" ht="10.5">
      <c r="A4" s="13" t="s">
        <v>18</v>
      </c>
      <c r="B4" s="14">
        <v>1082672</v>
      </c>
      <c r="C4" s="14">
        <v>1870871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0</v>
      </c>
      <c r="C6" s="14">
        <v>297540</v>
      </c>
      <c r="E6" s="12"/>
    </row>
    <row r="7" spans="1:5" customHeight="1" ht="10.5">
      <c r="A7" s="13" t="s">
        <v>21</v>
      </c>
      <c r="B7" s="14">
        <v>1025480.6</v>
      </c>
      <c r="C7" s="14">
        <v>2081877.11</v>
      </c>
      <c r="E7" s="12"/>
    </row>
    <row r="8" spans="1:5" customHeight="1" ht="10.5">
      <c r="A8" s="10" t="s">
        <v>22</v>
      </c>
      <c r="B8" s="11">
        <v>4738800</v>
      </c>
      <c r="C8" s="11">
        <v>15894927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62715117.6</v>
      </c>
      <c r="C11" s="16">
        <f>SUM(C3:C10)</f>
        <v>134651638.46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57976317.6</v>
      </c>
      <c r="C15" s="11">
        <f>SUM(C17:C22)</f>
        <v>1607813</v>
      </c>
      <c r="D15" s="11">
        <f>SUM(D17:D22)</f>
        <v>6407</v>
      </c>
      <c r="E15" s="11">
        <f>SUM(E17:E22)</f>
        <v>61214748830.79</v>
      </c>
    </row>
    <row r="16" spans="1:5" customHeight="1" ht="10.5">
      <c r="A16" s="10" t="s">
        <v>17</v>
      </c>
      <c r="B16" s="11">
        <f>SUM(B17:B18)</f>
        <v>55868165</v>
      </c>
      <c r="C16" s="11">
        <f>SUM(C17:C18)</f>
        <v>494115</v>
      </c>
      <c r="D16" s="11">
        <f>SUM(D17:D18)</f>
        <v>6149</v>
      </c>
      <c r="E16" s="11">
        <f>SUM(E17:E18)</f>
        <v>21085628869.5</v>
      </c>
    </row>
    <row r="17" spans="1:5" customHeight="1" ht="10.5">
      <c r="A17" s="13" t="s">
        <v>31</v>
      </c>
      <c r="B17" s="14">
        <v>53799120.1</v>
      </c>
      <c r="C17" s="14">
        <v>450160</v>
      </c>
      <c r="D17" s="14">
        <v>5894</v>
      </c>
      <c r="E17" s="14">
        <v>20128598999</v>
      </c>
    </row>
    <row r="18" spans="1:5" customHeight="1" ht="10.5" s="20" customFormat="1">
      <c r="A18" s="13" t="s">
        <v>32</v>
      </c>
      <c r="B18" s="14">
        <v>2069044.9</v>
      </c>
      <c r="C18" s="14">
        <v>43955</v>
      </c>
      <c r="D18" s="14">
        <v>255</v>
      </c>
      <c r="E18" s="14">
        <v>957029870.5</v>
      </c>
    </row>
    <row r="19" spans="1:5" customHeight="1" ht="10.5" s="20" customFormat="1">
      <c r="A19" s="10" t="s">
        <v>18</v>
      </c>
      <c r="B19" s="11">
        <v>1082672</v>
      </c>
      <c r="C19" s="11">
        <v>1093000</v>
      </c>
      <c r="D19" s="11">
        <v>38</v>
      </c>
      <c r="E19" s="11">
        <v>39346044989.5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0</v>
      </c>
      <c r="C21" s="11">
        <v>0</v>
      </c>
      <c r="D21" s="11">
        <v>0</v>
      </c>
      <c r="E21" s="11">
        <v>625058110.8</v>
      </c>
    </row>
    <row r="22" spans="1:5" customHeight="1" ht="10.5">
      <c r="A22" s="109" t="s">
        <v>21</v>
      </c>
      <c r="B22" s="16">
        <v>1025480.6</v>
      </c>
      <c r="C22" s="16">
        <v>20698</v>
      </c>
      <c r="D22" s="16">
        <v>220</v>
      </c>
      <c r="E22" s="16">
        <v>158016860.99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9</v>
      </c>
    </row>
    <row r="26" spans="1:5" customHeight="1" ht="10.5">
      <c r="A26" s="23" t="s">
        <v>35</v>
      </c>
      <c r="B26" s="24">
        <v>3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14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2789.31</v>
      </c>
      <c r="C2" s="91">
        <v>3014.02</v>
      </c>
      <c r="D2" s="91">
        <v>2763.81</v>
      </c>
      <c r="E2" s="91">
        <v>2989.53</v>
      </c>
      <c r="F2" s="92">
        <v>0.0718</v>
      </c>
      <c r="G2" s="93">
        <v>53820673.1</v>
      </c>
    </row>
    <row r="3" spans="1:7" customHeight="1" ht="13.5">
      <c r="A3" s="90" t="s">
        <v>45</v>
      </c>
      <c r="B3" s="91">
        <v>4199.33</v>
      </c>
      <c r="C3" s="91">
        <v>4537.63</v>
      </c>
      <c r="D3" s="91">
        <v>4160.94</v>
      </c>
      <c r="E3" s="91">
        <v>4500.77</v>
      </c>
      <c r="F3" s="92">
        <v>0.0718</v>
      </c>
      <c r="G3" s="93">
        <v>53820673.1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3014.02</v>
      </c>
      <c r="C9" s="37">
        <v>46070</v>
      </c>
      <c r="D9" s="36">
        <v>1764.14</v>
      </c>
      <c r="E9" s="37">
        <v>45754</v>
      </c>
      <c r="F9" s="18"/>
    </row>
    <row r="10" spans="1:7" customHeight="1" ht="13.5">
      <c r="A10" s="90" t="s">
        <v>45</v>
      </c>
      <c r="B10" s="36">
        <v>4537.63</v>
      </c>
      <c r="C10" s="37">
        <v>46070</v>
      </c>
      <c r="D10" s="36">
        <v>2530.53</v>
      </c>
      <c r="E10" s="37">
        <v>45754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66.5</v>
      </c>
      <c r="G3" s="46">
        <v>0.1875</v>
      </c>
      <c r="H3" s="47">
        <v>1992519.9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61</v>
      </c>
      <c r="F4" s="45">
        <v>220</v>
      </c>
      <c r="G4" s="46">
        <v>0.1796</v>
      </c>
      <c r="H4" s="47">
        <v>16284501.5</v>
      </c>
    </row>
    <row r="5" spans="1:8" customHeight="1" ht="17.1">
      <c r="A5" s="42">
        <v>3</v>
      </c>
      <c r="B5" s="42" t="s">
        <v>62</v>
      </c>
      <c r="C5" s="42" t="s">
        <v>63</v>
      </c>
      <c r="D5" s="43" t="s">
        <v>64</v>
      </c>
      <c r="E5" s="44" t="s">
        <v>61</v>
      </c>
      <c r="F5" s="45">
        <v>92</v>
      </c>
      <c r="G5" s="46">
        <v>0.15</v>
      </c>
      <c r="H5" s="47">
        <v>2050952.5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61</v>
      </c>
      <c r="F6" s="45">
        <v>107</v>
      </c>
      <c r="G6" s="46">
        <v>0.1031</v>
      </c>
      <c r="H6" s="47">
        <v>1877445.5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61</v>
      </c>
      <c r="F7" s="45">
        <v>71</v>
      </c>
      <c r="G7" s="46">
        <v>0.0923</v>
      </c>
      <c r="H7" s="47">
        <v>3588744.4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61</v>
      </c>
      <c r="F8" s="45">
        <v>240</v>
      </c>
      <c r="G8" s="46">
        <v>0.0435</v>
      </c>
      <c r="H8" s="47">
        <v>19519789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61</v>
      </c>
      <c r="F9" s="45">
        <v>96</v>
      </c>
      <c r="G9" s="46">
        <v>0.0435</v>
      </c>
      <c r="H9" s="47">
        <v>2893168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57</v>
      </c>
      <c r="F10" s="45">
        <v>61.5</v>
      </c>
      <c r="G10" s="46">
        <v>0.0336</v>
      </c>
      <c r="H10" s="47">
        <v>21553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57</v>
      </c>
      <c r="F11" s="45">
        <v>700</v>
      </c>
      <c r="G11" s="46">
        <v>0.0072</v>
      </c>
      <c r="H11" s="47">
        <v>16800</v>
      </c>
    </row>
    <row r="12" spans="1:8" customHeight="1" ht="17.1">
      <c r="A12" s="48">
        <v>10</v>
      </c>
      <c r="B12" s="48" t="s">
        <v>83</v>
      </c>
      <c r="C12" s="48" t="s">
        <v>83</v>
      </c>
      <c r="D12" s="49" t="s">
        <v>83</v>
      </c>
      <c r="E12" s="50" t="s">
        <v>83</v>
      </c>
      <c r="F12" s="51" t="s">
        <v>83</v>
      </c>
      <c r="G12" s="52" t="s">
        <v>83</v>
      </c>
      <c r="H12" s="53" t="s">
        <v>83</v>
      </c>
    </row>
    <row r="14" spans="1:8" customHeight="1" ht="19.5" s="39" customFormat="1">
      <c r="A14" s="123" t="s">
        <v>84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85</v>
      </c>
      <c r="C16" s="42" t="s">
        <v>86</v>
      </c>
      <c r="D16" s="43" t="s">
        <v>87</v>
      </c>
      <c r="E16" s="44" t="s">
        <v>61</v>
      </c>
      <c r="F16" s="45">
        <v>30.5</v>
      </c>
      <c r="G16" s="46">
        <v>-0.0896</v>
      </c>
      <c r="H16" s="47">
        <v>2104587.6</v>
      </c>
    </row>
    <row r="17" spans="1:8" customHeight="1" ht="17.1">
      <c r="A17" s="42">
        <v>2</v>
      </c>
      <c r="B17" s="42" t="s">
        <v>88</v>
      </c>
      <c r="C17" s="42" t="s">
        <v>89</v>
      </c>
      <c r="D17" s="43" t="s">
        <v>90</v>
      </c>
      <c r="E17" s="44" t="s">
        <v>57</v>
      </c>
      <c r="F17" s="45">
        <v>102</v>
      </c>
      <c r="G17" s="46">
        <v>-0.0467</v>
      </c>
      <c r="H17" s="47">
        <v>1020</v>
      </c>
    </row>
    <row r="18" spans="1:8" customHeight="1" ht="16.5">
      <c r="A18" s="42">
        <v>3</v>
      </c>
      <c r="B18" s="42" t="s">
        <v>91</v>
      </c>
      <c r="C18" s="42" t="s">
        <v>92</v>
      </c>
      <c r="D18" s="43" t="s">
        <v>93</v>
      </c>
      <c r="E18" s="44" t="s">
        <v>57</v>
      </c>
      <c r="F18" s="45">
        <v>5</v>
      </c>
      <c r="G18" s="46">
        <v>-0.0385</v>
      </c>
      <c r="H18" s="47">
        <v>37152</v>
      </c>
    </row>
    <row r="19" spans="1:8" customHeight="1" ht="17.1">
      <c r="A19" s="42">
        <v>4</v>
      </c>
      <c r="B19" s="42" t="s">
        <v>83</v>
      </c>
      <c r="C19" s="42" t="s">
        <v>83</v>
      </c>
      <c r="D19" s="43" t="s">
        <v>83</v>
      </c>
      <c r="E19" s="44" t="s">
        <v>83</v>
      </c>
      <c r="F19" s="45" t="s">
        <v>83</v>
      </c>
      <c r="G19" s="46" t="s">
        <v>83</v>
      </c>
      <c r="H19" s="47" t="s">
        <v>83</v>
      </c>
    </row>
    <row r="20" spans="1:8" customHeight="1" ht="17.1">
      <c r="A20" s="42">
        <v>5</v>
      </c>
      <c r="B20" s="42" t="s">
        <v>83</v>
      </c>
      <c r="C20" s="42" t="s">
        <v>83</v>
      </c>
      <c r="D20" s="43" t="s">
        <v>83</v>
      </c>
      <c r="E20" s="44" t="s">
        <v>83</v>
      </c>
      <c r="F20" s="45" t="s">
        <v>83</v>
      </c>
      <c r="G20" s="46" t="s">
        <v>83</v>
      </c>
      <c r="H20" s="47" t="s">
        <v>83</v>
      </c>
    </row>
    <row r="21" spans="1:8" customHeight="1" ht="17.1">
      <c r="A21" s="42">
        <v>6</v>
      </c>
      <c r="B21" s="42" t="s">
        <v>83</v>
      </c>
      <c r="C21" s="42" t="s">
        <v>83</v>
      </c>
      <c r="D21" s="43" t="s">
        <v>83</v>
      </c>
      <c r="E21" s="44" t="s">
        <v>83</v>
      </c>
      <c r="F21" s="45" t="s">
        <v>83</v>
      </c>
      <c r="G21" s="46" t="s">
        <v>83</v>
      </c>
      <c r="H21" s="47" t="s">
        <v>83</v>
      </c>
    </row>
    <row r="22" spans="1:8" customHeight="1" ht="17.1">
      <c r="A22" s="42">
        <v>7</v>
      </c>
      <c r="B22" s="42" t="s">
        <v>83</v>
      </c>
      <c r="C22" s="42" t="s">
        <v>83</v>
      </c>
      <c r="D22" s="43" t="s">
        <v>83</v>
      </c>
      <c r="E22" s="44" t="s">
        <v>83</v>
      </c>
      <c r="F22" s="45" t="s">
        <v>83</v>
      </c>
      <c r="G22" s="46" t="s">
        <v>83</v>
      </c>
      <c r="H22" s="47" t="s">
        <v>83</v>
      </c>
    </row>
    <row r="23" spans="1:8" customHeight="1" ht="17.1">
      <c r="A23" s="42">
        <v>8</v>
      </c>
      <c r="B23" s="42" t="s">
        <v>83</v>
      </c>
      <c r="C23" s="42" t="s">
        <v>83</v>
      </c>
      <c r="D23" s="43" t="s">
        <v>83</v>
      </c>
      <c r="E23" s="44" t="s">
        <v>83</v>
      </c>
      <c r="F23" s="45" t="s">
        <v>83</v>
      </c>
      <c r="G23" s="46" t="s">
        <v>83</v>
      </c>
      <c r="H23" s="47" t="s">
        <v>83</v>
      </c>
    </row>
    <row r="24" spans="1:8" customHeight="1" ht="17.1">
      <c r="A24" s="42">
        <v>9</v>
      </c>
      <c r="B24" s="42" t="s">
        <v>83</v>
      </c>
      <c r="C24" s="42" t="s">
        <v>83</v>
      </c>
      <c r="D24" s="43" t="s">
        <v>83</v>
      </c>
      <c r="E24" s="44" t="s">
        <v>83</v>
      </c>
      <c r="F24" s="45" t="s">
        <v>83</v>
      </c>
      <c r="G24" s="46" t="s">
        <v>83</v>
      </c>
      <c r="H24" s="47" t="s">
        <v>83</v>
      </c>
    </row>
    <row r="25" spans="1:8" customHeight="1" ht="17.1">
      <c r="A25" s="48">
        <v>10</v>
      </c>
      <c r="B25" s="48" t="s">
        <v>83</v>
      </c>
      <c r="C25" s="48" t="s">
        <v>83</v>
      </c>
      <c r="D25" s="49" t="s">
        <v>83</v>
      </c>
      <c r="E25" s="50" t="s">
        <v>83</v>
      </c>
      <c r="F25" s="51" t="s">
        <v>83</v>
      </c>
      <c r="G25" s="52" t="s">
        <v>83</v>
      </c>
      <c r="H25" s="53" t="s">
        <v>83</v>
      </c>
    </row>
    <row r="28" spans="1:8" customHeight="1" ht="22.5" s="39" customFormat="1">
      <c r="A28" s="123" t="s">
        <v>94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71</v>
      </c>
      <c r="C30" s="42" t="s">
        <v>72</v>
      </c>
      <c r="D30" s="43" t="s">
        <v>73</v>
      </c>
      <c r="E30" s="44" t="s">
        <v>61</v>
      </c>
      <c r="F30" s="45">
        <v>240</v>
      </c>
      <c r="G30" s="46">
        <v>0.0435</v>
      </c>
      <c r="H30" s="47">
        <v>19519789</v>
      </c>
    </row>
    <row r="31" spans="1:8" customHeight="1" ht="16.5">
      <c r="A31" s="42">
        <v>2</v>
      </c>
      <c r="B31" s="42" t="s">
        <v>58</v>
      </c>
      <c r="C31" s="42" t="s">
        <v>59</v>
      </c>
      <c r="D31" s="43" t="s">
        <v>60</v>
      </c>
      <c r="E31" s="44" t="s">
        <v>61</v>
      </c>
      <c r="F31" s="45">
        <v>220</v>
      </c>
      <c r="G31" s="46">
        <v>0.1796</v>
      </c>
      <c r="H31" s="47">
        <v>16284501.5</v>
      </c>
    </row>
    <row r="32" spans="1:8" customHeight="1" ht="16.5">
      <c r="A32" s="42">
        <v>3</v>
      </c>
      <c r="B32" s="42" t="s">
        <v>95</v>
      </c>
      <c r="C32" s="42" t="s">
        <v>96</v>
      </c>
      <c r="D32" s="43" t="s">
        <v>97</v>
      </c>
      <c r="E32" s="44" t="s">
        <v>61</v>
      </c>
      <c r="F32" s="45">
        <v>56.8</v>
      </c>
      <c r="G32" s="46">
        <v>0</v>
      </c>
      <c r="H32" s="47">
        <v>5479931.6</v>
      </c>
    </row>
    <row r="33" spans="1:8" customHeight="1" ht="16.5">
      <c r="A33" s="42">
        <v>4</v>
      </c>
      <c r="B33" s="42" t="s">
        <v>68</v>
      </c>
      <c r="C33" s="42" t="s">
        <v>69</v>
      </c>
      <c r="D33" s="43" t="s">
        <v>70</v>
      </c>
      <c r="E33" s="44" t="s">
        <v>61</v>
      </c>
      <c r="F33" s="45">
        <v>71</v>
      </c>
      <c r="G33" s="46">
        <v>0.0923</v>
      </c>
      <c r="H33" s="47">
        <v>3588744.4</v>
      </c>
    </row>
    <row r="34" spans="1:8" customHeight="1" ht="16.5">
      <c r="A34" s="42">
        <v>5</v>
      </c>
      <c r="B34" s="42" t="s">
        <v>74</v>
      </c>
      <c r="C34" s="42" t="s">
        <v>75</v>
      </c>
      <c r="D34" s="43" t="s">
        <v>76</v>
      </c>
      <c r="E34" s="44" t="s">
        <v>61</v>
      </c>
      <c r="F34" s="45">
        <v>96</v>
      </c>
      <c r="G34" s="46">
        <v>0.0435</v>
      </c>
      <c r="H34" s="47">
        <v>2893168</v>
      </c>
    </row>
    <row r="35" spans="1:8" customHeight="1" ht="16.5">
      <c r="A35" s="42">
        <v>6</v>
      </c>
      <c r="B35" s="42" t="s">
        <v>85</v>
      </c>
      <c r="C35" s="42" t="s">
        <v>86</v>
      </c>
      <c r="D35" s="43" t="s">
        <v>87</v>
      </c>
      <c r="E35" s="44" t="s">
        <v>61</v>
      </c>
      <c r="F35" s="45">
        <v>30.5</v>
      </c>
      <c r="G35" s="46">
        <v>-0.0896</v>
      </c>
      <c r="H35" s="47">
        <v>2104587.6</v>
      </c>
    </row>
    <row r="36" spans="1:8" customHeight="1" ht="16.5">
      <c r="A36" s="42">
        <v>7</v>
      </c>
      <c r="B36" s="42" t="s">
        <v>62</v>
      </c>
      <c r="C36" s="42" t="s">
        <v>63</v>
      </c>
      <c r="D36" s="43" t="s">
        <v>64</v>
      </c>
      <c r="E36" s="44" t="s">
        <v>61</v>
      </c>
      <c r="F36" s="45">
        <v>92</v>
      </c>
      <c r="G36" s="46">
        <v>0.15</v>
      </c>
      <c r="H36" s="47">
        <v>2050952.5</v>
      </c>
    </row>
    <row r="37" spans="1:8" customHeight="1" ht="16.5">
      <c r="A37" s="42">
        <v>8</v>
      </c>
      <c r="B37" s="42" t="s">
        <v>54</v>
      </c>
      <c r="C37" s="42" t="s">
        <v>55</v>
      </c>
      <c r="D37" s="43" t="s">
        <v>56</v>
      </c>
      <c r="E37" s="44" t="s">
        <v>57</v>
      </c>
      <c r="F37" s="45">
        <v>66.5</v>
      </c>
      <c r="G37" s="46">
        <v>0.1875</v>
      </c>
      <c r="H37" s="47">
        <v>1992519.9</v>
      </c>
    </row>
    <row r="38" spans="1:8" customHeight="1" ht="16.5">
      <c r="A38" s="42">
        <v>9</v>
      </c>
      <c r="B38" s="42" t="s">
        <v>65</v>
      </c>
      <c r="C38" s="42" t="s">
        <v>66</v>
      </c>
      <c r="D38" s="43" t="s">
        <v>67</v>
      </c>
      <c r="E38" s="44" t="s">
        <v>61</v>
      </c>
      <c r="F38" s="45">
        <v>107</v>
      </c>
      <c r="G38" s="46">
        <v>0.1031</v>
      </c>
      <c r="H38" s="47">
        <v>1877445.5</v>
      </c>
    </row>
    <row r="39" spans="1:8" customHeight="1" ht="16.5">
      <c r="A39" s="48">
        <v>10</v>
      </c>
      <c r="B39" s="48" t="s">
        <v>91</v>
      </c>
      <c r="C39" s="48" t="s">
        <v>92</v>
      </c>
      <c r="D39" s="49" t="s">
        <v>93</v>
      </c>
      <c r="E39" s="50" t="s">
        <v>57</v>
      </c>
      <c r="F39" s="51">
        <v>5</v>
      </c>
      <c r="G39" s="52">
        <v>-0.0385</v>
      </c>
      <c r="H39" s="53">
        <v>37152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98</v>
      </c>
      <c r="C42" s="61" t="s">
        <v>99</v>
      </c>
    </row>
    <row r="43" spans="1:8" customHeight="1" ht="15">
      <c r="B43" s="61"/>
      <c r="C43" s="61" t="s">
        <v>100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101</v>
      </c>
      <c r="F1" s="124" t="s">
        <v>102</v>
      </c>
      <c r="G1" s="124" t="s">
        <v>103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104</v>
      </c>
      <c r="M1" s="125" t="s">
        <v>105</v>
      </c>
      <c r="N1" s="125"/>
      <c r="O1" s="125"/>
      <c r="P1" s="124" t="s">
        <v>43</v>
      </c>
      <c r="Q1" s="124" t="s">
        <v>106</v>
      </c>
      <c r="R1" s="124" t="s">
        <v>107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108</v>
      </c>
      <c r="N2" s="95" t="s">
        <v>109</v>
      </c>
      <c r="O2" s="95" t="s">
        <v>110</v>
      </c>
      <c r="P2" s="124"/>
      <c r="Q2" s="124"/>
      <c r="R2" s="124"/>
      <c r="S2" s="124"/>
    </row>
    <row r="3" spans="1:19" customHeight="1" ht="15" s="64" customFormat="1">
      <c r="A3" s="112" t="s">
        <v>80</v>
      </c>
      <c r="B3" s="112" t="s">
        <v>81</v>
      </c>
      <c r="C3" s="110" t="s">
        <v>82</v>
      </c>
      <c r="D3" s="111" t="s">
        <v>57</v>
      </c>
      <c r="E3" s="111" t="s">
        <v>111</v>
      </c>
      <c r="F3" s="113">
        <v>550</v>
      </c>
      <c r="G3" s="113">
        <v>700</v>
      </c>
      <c r="H3" s="113">
        <v>700</v>
      </c>
      <c r="I3" s="113">
        <v>700</v>
      </c>
      <c r="J3" s="113">
        <v>700</v>
      </c>
      <c r="K3" s="113">
        <v>700</v>
      </c>
      <c r="L3" s="113">
        <v>700</v>
      </c>
      <c r="M3" s="114">
        <v>24</v>
      </c>
      <c r="N3" s="114">
        <v>16800</v>
      </c>
      <c r="O3" s="114">
        <v>5</v>
      </c>
      <c r="P3" s="115">
        <v>0.0072</v>
      </c>
      <c r="Q3" s="113">
        <v>720</v>
      </c>
      <c r="R3" s="113">
        <v>450</v>
      </c>
      <c r="S3" s="114">
        <v>140000000</v>
      </c>
    </row>
    <row r="4" spans="1:19" customHeight="1" ht="15">
      <c r="A4" s="112" t="s">
        <v>85</v>
      </c>
      <c r="B4" s="112" t="s">
        <v>86</v>
      </c>
      <c r="C4" s="110" t="s">
        <v>87</v>
      </c>
      <c r="D4" s="111" t="s">
        <v>61</v>
      </c>
      <c r="E4" s="111" t="s">
        <v>112</v>
      </c>
      <c r="F4" s="113">
        <v>30.5</v>
      </c>
      <c r="G4" s="113">
        <v>30.8</v>
      </c>
      <c r="H4" s="113">
        <v>33.8</v>
      </c>
      <c r="I4" s="113">
        <v>34.4</v>
      </c>
      <c r="J4" s="113">
        <v>30</v>
      </c>
      <c r="K4" s="113">
        <v>30.5</v>
      </c>
      <c r="L4" s="113">
        <v>32.2221</v>
      </c>
      <c r="M4" s="114">
        <v>65315</v>
      </c>
      <c r="N4" s="114">
        <v>2104587.6</v>
      </c>
      <c r="O4" s="114">
        <v>275</v>
      </c>
      <c r="P4" s="115">
        <v>-0.0896</v>
      </c>
      <c r="Q4" s="113">
        <v>36.2</v>
      </c>
      <c r="R4" s="113">
        <v>27.7</v>
      </c>
      <c r="S4" s="114">
        <v>246432985</v>
      </c>
    </row>
    <row r="5" spans="1:19" customHeight="1" ht="15">
      <c r="A5" s="112" t="s">
        <v>77</v>
      </c>
      <c r="B5" s="112" t="s">
        <v>78</v>
      </c>
      <c r="C5" s="110" t="s">
        <v>79</v>
      </c>
      <c r="D5" s="111" t="s">
        <v>57</v>
      </c>
      <c r="E5" s="111" t="s">
        <v>112</v>
      </c>
      <c r="F5" s="113">
        <v>61.5</v>
      </c>
      <c r="G5" s="113">
        <v>63.5</v>
      </c>
      <c r="H5" s="113">
        <v>64</v>
      </c>
      <c r="I5" s="113">
        <v>64</v>
      </c>
      <c r="J5" s="113">
        <v>60</v>
      </c>
      <c r="K5" s="113">
        <v>61.5</v>
      </c>
      <c r="L5" s="113">
        <v>62.1124</v>
      </c>
      <c r="M5" s="114">
        <v>347</v>
      </c>
      <c r="N5" s="114">
        <v>21553</v>
      </c>
      <c r="O5" s="114">
        <v>14</v>
      </c>
      <c r="P5" s="115">
        <v>0.0336</v>
      </c>
      <c r="Q5" s="113">
        <v>65.5</v>
      </c>
      <c r="R5" s="113">
        <v>56</v>
      </c>
      <c r="S5" s="114">
        <v>110322943.5</v>
      </c>
    </row>
    <row r="6" spans="1:19" customHeight="1" ht="15">
      <c r="A6" s="112" t="s">
        <v>71</v>
      </c>
      <c r="B6" s="112" t="s">
        <v>72</v>
      </c>
      <c r="C6" s="110" t="s">
        <v>73</v>
      </c>
      <c r="D6" s="111" t="s">
        <v>61</v>
      </c>
      <c r="E6" s="111" t="s">
        <v>112</v>
      </c>
      <c r="F6" s="113">
        <v>239</v>
      </c>
      <c r="G6" s="113">
        <v>240</v>
      </c>
      <c r="H6" s="113">
        <v>230</v>
      </c>
      <c r="I6" s="113">
        <v>251</v>
      </c>
      <c r="J6" s="113">
        <v>227</v>
      </c>
      <c r="K6" s="113">
        <v>240</v>
      </c>
      <c r="L6" s="113">
        <v>238.6866</v>
      </c>
      <c r="M6" s="114">
        <v>81780</v>
      </c>
      <c r="N6" s="114">
        <v>19519789</v>
      </c>
      <c r="O6" s="114">
        <v>1736</v>
      </c>
      <c r="P6" s="115">
        <v>0.0435</v>
      </c>
      <c r="Q6" s="113">
        <v>251</v>
      </c>
      <c r="R6" s="113">
        <v>150.5</v>
      </c>
      <c r="S6" s="114">
        <v>7870427520</v>
      </c>
    </row>
    <row r="7" spans="1:19" customHeight="1" ht="15">
      <c r="A7" s="112" t="s">
        <v>113</v>
      </c>
      <c r="B7" s="112" t="s">
        <v>114</v>
      </c>
      <c r="C7" s="110" t="s">
        <v>115</v>
      </c>
      <c r="D7" s="111" t="s">
        <v>57</v>
      </c>
      <c r="E7" s="111" t="s">
        <v>111</v>
      </c>
      <c r="F7" s="113" t="s">
        <v>83</v>
      </c>
      <c r="G7" s="113">
        <v>5</v>
      </c>
      <c r="H7" s="113" t="s">
        <v>83</v>
      </c>
      <c r="I7" s="113" t="s">
        <v>83</v>
      </c>
      <c r="J7" s="113" t="s">
        <v>83</v>
      </c>
      <c r="K7" s="113">
        <v>5.5</v>
      </c>
      <c r="L7" s="113" t="s">
        <v>83</v>
      </c>
      <c r="M7" s="114">
        <v>0</v>
      </c>
      <c r="N7" s="114">
        <v>0</v>
      </c>
      <c r="O7" s="114">
        <v>0</v>
      </c>
      <c r="P7" s="115" t="s">
        <v>83</v>
      </c>
      <c r="Q7" s="113">
        <v>5.5</v>
      </c>
      <c r="R7" s="113">
        <v>1</v>
      </c>
      <c r="S7" s="114">
        <v>1802592</v>
      </c>
    </row>
    <row r="8" spans="1:19" customHeight="1" ht="15">
      <c r="A8" s="112" t="s">
        <v>74</v>
      </c>
      <c r="B8" s="112" t="s">
        <v>75</v>
      </c>
      <c r="C8" s="110" t="s">
        <v>76</v>
      </c>
      <c r="D8" s="111" t="s">
        <v>61</v>
      </c>
      <c r="E8" s="111" t="s">
        <v>112</v>
      </c>
      <c r="F8" s="113">
        <v>94</v>
      </c>
      <c r="G8" s="113">
        <v>95</v>
      </c>
      <c r="H8" s="113">
        <v>92</v>
      </c>
      <c r="I8" s="113">
        <v>98</v>
      </c>
      <c r="J8" s="113">
        <v>89.5</v>
      </c>
      <c r="K8" s="113">
        <v>96</v>
      </c>
      <c r="L8" s="113">
        <v>93.6088</v>
      </c>
      <c r="M8" s="114">
        <v>30907</v>
      </c>
      <c r="N8" s="114">
        <v>2893168</v>
      </c>
      <c r="O8" s="114">
        <v>595</v>
      </c>
      <c r="P8" s="115">
        <v>0.0435</v>
      </c>
      <c r="Q8" s="113">
        <v>99</v>
      </c>
      <c r="R8" s="113">
        <v>38.4</v>
      </c>
      <c r="S8" s="114">
        <v>1344000000</v>
      </c>
    </row>
    <row r="9" spans="1:19" customHeight="1" ht="15">
      <c r="A9" s="112" t="s">
        <v>116</v>
      </c>
      <c r="B9" s="112" t="s">
        <v>117</v>
      </c>
      <c r="C9" s="110" t="s">
        <v>118</v>
      </c>
      <c r="D9" s="111" t="s">
        <v>57</v>
      </c>
      <c r="E9" s="111" t="s">
        <v>111</v>
      </c>
      <c r="F9" s="113">
        <v>31</v>
      </c>
      <c r="G9" s="113">
        <v>38</v>
      </c>
      <c r="H9" s="113" t="s">
        <v>83</v>
      </c>
      <c r="I9" s="113" t="s">
        <v>83</v>
      </c>
      <c r="J9" s="113" t="s">
        <v>83</v>
      </c>
      <c r="K9" s="113">
        <v>31</v>
      </c>
      <c r="L9" s="113" t="s">
        <v>83</v>
      </c>
      <c r="M9" s="114">
        <v>0</v>
      </c>
      <c r="N9" s="114">
        <v>0</v>
      </c>
      <c r="O9" s="114">
        <v>0</v>
      </c>
      <c r="P9" s="115" t="s">
        <v>83</v>
      </c>
      <c r="Q9" s="113">
        <v>34.4</v>
      </c>
      <c r="R9" s="113">
        <v>31</v>
      </c>
      <c r="S9" s="114">
        <v>12826684</v>
      </c>
    </row>
    <row r="10" spans="1:19" customHeight="1" ht="15">
      <c r="A10" s="112" t="s">
        <v>58</v>
      </c>
      <c r="B10" s="112" t="s">
        <v>59</v>
      </c>
      <c r="C10" s="110" t="s">
        <v>60</v>
      </c>
      <c r="D10" s="111" t="s">
        <v>61</v>
      </c>
      <c r="E10" s="111" t="s">
        <v>112</v>
      </c>
      <c r="F10" s="113">
        <v>219</v>
      </c>
      <c r="G10" s="113">
        <v>220</v>
      </c>
      <c r="H10" s="113">
        <v>186.5</v>
      </c>
      <c r="I10" s="113">
        <v>223</v>
      </c>
      <c r="J10" s="113">
        <v>183</v>
      </c>
      <c r="K10" s="113">
        <v>220</v>
      </c>
      <c r="L10" s="113">
        <v>202.2065</v>
      </c>
      <c r="M10" s="114">
        <v>80534</v>
      </c>
      <c r="N10" s="114">
        <v>16284501.5</v>
      </c>
      <c r="O10" s="114">
        <v>1504</v>
      </c>
      <c r="P10" s="115">
        <v>0.1796</v>
      </c>
      <c r="Q10" s="113">
        <v>223</v>
      </c>
      <c r="R10" s="113">
        <v>117</v>
      </c>
      <c r="S10" s="114">
        <v>4400000000</v>
      </c>
    </row>
    <row r="11" spans="1:19" customHeight="1" ht="15">
      <c r="A11" s="112" t="s">
        <v>95</v>
      </c>
      <c r="B11" s="112" t="s">
        <v>96</v>
      </c>
      <c r="C11" s="110" t="s">
        <v>97</v>
      </c>
      <c r="D11" s="111" t="s">
        <v>61</v>
      </c>
      <c r="E11" s="111" t="s">
        <v>112</v>
      </c>
      <c r="F11" s="113">
        <v>56.6</v>
      </c>
      <c r="G11" s="113">
        <v>56.8</v>
      </c>
      <c r="H11" s="113">
        <v>56.8</v>
      </c>
      <c r="I11" s="113">
        <v>58.8</v>
      </c>
      <c r="J11" s="113">
        <v>55</v>
      </c>
      <c r="K11" s="113">
        <v>56.8</v>
      </c>
      <c r="L11" s="113">
        <v>57.4338</v>
      </c>
      <c r="M11" s="114">
        <v>95413</v>
      </c>
      <c r="N11" s="114">
        <v>5479931.6</v>
      </c>
      <c r="O11" s="114">
        <v>674</v>
      </c>
      <c r="P11" s="115">
        <v>0</v>
      </c>
      <c r="Q11" s="113">
        <v>58.8</v>
      </c>
      <c r="R11" s="113">
        <v>36.6</v>
      </c>
      <c r="S11" s="114">
        <v>2370037936</v>
      </c>
    </row>
    <row r="12" spans="1:19" customHeight="1" ht="15">
      <c r="A12" s="112" t="s">
        <v>62</v>
      </c>
      <c r="B12" s="112" t="s">
        <v>63</v>
      </c>
      <c r="C12" s="110" t="s">
        <v>64</v>
      </c>
      <c r="D12" s="111" t="s">
        <v>61</v>
      </c>
      <c r="E12" s="111" t="s">
        <v>112</v>
      </c>
      <c r="F12" s="113">
        <v>91</v>
      </c>
      <c r="G12" s="113">
        <v>92</v>
      </c>
      <c r="H12" s="113">
        <v>81</v>
      </c>
      <c r="I12" s="113">
        <v>92</v>
      </c>
      <c r="J12" s="113">
        <v>79.5</v>
      </c>
      <c r="K12" s="113">
        <v>92</v>
      </c>
      <c r="L12" s="113">
        <v>84.0864</v>
      </c>
      <c r="M12" s="114">
        <v>24391</v>
      </c>
      <c r="N12" s="114">
        <v>2050952.5</v>
      </c>
      <c r="O12" s="114">
        <v>231</v>
      </c>
      <c r="P12" s="115">
        <v>0.15</v>
      </c>
      <c r="Q12" s="113">
        <v>92</v>
      </c>
      <c r="R12" s="113">
        <v>41</v>
      </c>
      <c r="S12" s="114">
        <v>1584208904</v>
      </c>
    </row>
    <row r="13" spans="1:19" customHeight="1" ht="15">
      <c r="A13" s="112" t="s">
        <v>88</v>
      </c>
      <c r="B13" s="112" t="s">
        <v>89</v>
      </c>
      <c r="C13" s="110" t="s">
        <v>90</v>
      </c>
      <c r="D13" s="111" t="s">
        <v>57</v>
      </c>
      <c r="E13" s="111" t="s">
        <v>111</v>
      </c>
      <c r="F13" s="113" t="s">
        <v>83</v>
      </c>
      <c r="G13" s="113">
        <v>114</v>
      </c>
      <c r="H13" s="113">
        <v>102</v>
      </c>
      <c r="I13" s="113">
        <v>102</v>
      </c>
      <c r="J13" s="113">
        <v>102</v>
      </c>
      <c r="K13" s="113">
        <v>102</v>
      </c>
      <c r="L13" s="113">
        <v>102</v>
      </c>
      <c r="M13" s="114">
        <v>10</v>
      </c>
      <c r="N13" s="114">
        <v>1020</v>
      </c>
      <c r="O13" s="114">
        <v>1</v>
      </c>
      <c r="P13" s="115">
        <v>-0.0467</v>
      </c>
      <c r="Q13" s="113">
        <v>114</v>
      </c>
      <c r="R13" s="113">
        <v>102</v>
      </c>
      <c r="S13" s="114">
        <v>12769890</v>
      </c>
    </row>
    <row r="14" spans="1:19" customHeight="1" ht="15">
      <c r="A14" s="112" t="s">
        <v>54</v>
      </c>
      <c r="B14" s="112" t="s">
        <v>55</v>
      </c>
      <c r="C14" s="110" t="s">
        <v>56</v>
      </c>
      <c r="D14" s="111" t="s">
        <v>57</v>
      </c>
      <c r="E14" s="111" t="s">
        <v>112</v>
      </c>
      <c r="F14" s="113">
        <v>65.5</v>
      </c>
      <c r="G14" s="113">
        <v>69</v>
      </c>
      <c r="H14" s="113">
        <v>56.5</v>
      </c>
      <c r="I14" s="113">
        <v>66.5</v>
      </c>
      <c r="J14" s="113">
        <v>49.6</v>
      </c>
      <c r="K14" s="113">
        <v>66.5</v>
      </c>
      <c r="L14" s="113">
        <v>54.6315</v>
      </c>
      <c r="M14" s="114">
        <v>36472</v>
      </c>
      <c r="N14" s="114">
        <v>1992519.9</v>
      </c>
      <c r="O14" s="114">
        <v>209</v>
      </c>
      <c r="P14" s="115">
        <v>0.1875</v>
      </c>
      <c r="Q14" s="113">
        <v>66.5</v>
      </c>
      <c r="R14" s="113">
        <v>27.1805</v>
      </c>
      <c r="S14" s="114">
        <v>546580125</v>
      </c>
    </row>
    <row r="15" spans="1:19" customHeight="1" ht="15">
      <c r="A15" s="112" t="s">
        <v>119</v>
      </c>
      <c r="B15" s="112" t="s">
        <v>120</v>
      </c>
      <c r="C15" s="110" t="s">
        <v>121</v>
      </c>
      <c r="D15" s="111" t="s">
        <v>57</v>
      </c>
      <c r="E15" s="111" t="s">
        <v>111</v>
      </c>
      <c r="F15" s="113">
        <v>590</v>
      </c>
      <c r="G15" s="113">
        <v>660</v>
      </c>
      <c r="H15" s="113" t="s">
        <v>83</v>
      </c>
      <c r="I15" s="113" t="s">
        <v>83</v>
      </c>
      <c r="J15" s="113" t="s">
        <v>83</v>
      </c>
      <c r="K15" s="113">
        <v>590</v>
      </c>
      <c r="L15" s="113" t="s">
        <v>83</v>
      </c>
      <c r="M15" s="114">
        <v>0</v>
      </c>
      <c r="N15" s="114">
        <v>0</v>
      </c>
      <c r="O15" s="114">
        <v>0</v>
      </c>
      <c r="P15" s="115" t="s">
        <v>83</v>
      </c>
      <c r="Q15" s="113">
        <v>660</v>
      </c>
      <c r="R15" s="113">
        <v>505</v>
      </c>
      <c r="S15" s="114">
        <v>92193400</v>
      </c>
    </row>
    <row r="16" spans="1:19" customHeight="1" ht="15">
      <c r="A16" s="112" t="s">
        <v>122</v>
      </c>
      <c r="B16" s="112" t="s">
        <v>123</v>
      </c>
      <c r="C16" s="110" t="s">
        <v>124</v>
      </c>
      <c r="D16" s="111" t="s">
        <v>57</v>
      </c>
      <c r="E16" s="111" t="s">
        <v>111</v>
      </c>
      <c r="F16" s="113">
        <v>54.5</v>
      </c>
      <c r="G16" s="113">
        <v>64</v>
      </c>
      <c r="H16" s="113" t="s">
        <v>83</v>
      </c>
      <c r="I16" s="113" t="s">
        <v>83</v>
      </c>
      <c r="J16" s="113" t="s">
        <v>83</v>
      </c>
      <c r="K16" s="113">
        <v>53</v>
      </c>
      <c r="L16" s="113" t="s">
        <v>83</v>
      </c>
      <c r="M16" s="114">
        <v>0</v>
      </c>
      <c r="N16" s="114">
        <v>0</v>
      </c>
      <c r="O16" s="114">
        <v>0</v>
      </c>
      <c r="P16" s="115" t="s">
        <v>83</v>
      </c>
      <c r="Q16" s="113">
        <v>70</v>
      </c>
      <c r="R16" s="113">
        <v>53</v>
      </c>
      <c r="S16" s="114">
        <v>26342166</v>
      </c>
    </row>
    <row r="17" spans="1:19" customHeight="1" ht="15">
      <c r="A17" s="112" t="s">
        <v>65</v>
      </c>
      <c r="B17" s="112" t="s">
        <v>66</v>
      </c>
      <c r="C17" s="110" t="s">
        <v>67</v>
      </c>
      <c r="D17" s="111" t="s">
        <v>61</v>
      </c>
      <c r="E17" s="111" t="s">
        <v>112</v>
      </c>
      <c r="F17" s="113">
        <v>102</v>
      </c>
      <c r="G17" s="113">
        <v>108</v>
      </c>
      <c r="H17" s="113">
        <v>96.5</v>
      </c>
      <c r="I17" s="113">
        <v>107</v>
      </c>
      <c r="J17" s="113">
        <v>96</v>
      </c>
      <c r="K17" s="113">
        <v>107</v>
      </c>
      <c r="L17" s="113">
        <v>99.6891</v>
      </c>
      <c r="M17" s="114">
        <v>18833</v>
      </c>
      <c r="N17" s="114">
        <v>1877445.5</v>
      </c>
      <c r="O17" s="114">
        <v>270</v>
      </c>
      <c r="P17" s="115">
        <v>0.1031</v>
      </c>
      <c r="Q17" s="113">
        <v>107</v>
      </c>
      <c r="R17" s="113">
        <v>81</v>
      </c>
      <c r="S17" s="114">
        <v>699296146</v>
      </c>
    </row>
    <row r="18" spans="1:19" customHeight="1" ht="15">
      <c r="A18" s="112" t="s">
        <v>91</v>
      </c>
      <c r="B18" s="112" t="s">
        <v>92</v>
      </c>
      <c r="C18" s="110" t="s">
        <v>93</v>
      </c>
      <c r="D18" s="111" t="s">
        <v>57</v>
      </c>
      <c r="E18" s="111" t="s">
        <v>112</v>
      </c>
      <c r="F18" s="113">
        <v>5</v>
      </c>
      <c r="G18" s="113">
        <v>5.4</v>
      </c>
      <c r="H18" s="113">
        <v>6</v>
      </c>
      <c r="I18" s="113">
        <v>6</v>
      </c>
      <c r="J18" s="113">
        <v>4.9</v>
      </c>
      <c r="K18" s="113">
        <v>5</v>
      </c>
      <c r="L18" s="113">
        <v>5.2312</v>
      </c>
      <c r="M18" s="114">
        <v>7102</v>
      </c>
      <c r="N18" s="114">
        <v>37152</v>
      </c>
      <c r="O18" s="114">
        <v>26</v>
      </c>
      <c r="P18" s="115">
        <v>-0.0385</v>
      </c>
      <c r="Q18" s="113">
        <v>8.65</v>
      </c>
      <c r="R18" s="113">
        <v>4</v>
      </c>
      <c r="S18" s="114">
        <v>14192070</v>
      </c>
    </row>
    <row r="19" spans="1:19" customHeight="1" ht="15">
      <c r="A19" s="112" t="s">
        <v>68</v>
      </c>
      <c r="B19" s="112" t="s">
        <v>69</v>
      </c>
      <c r="C19" s="110" t="s">
        <v>70</v>
      </c>
      <c r="D19" s="111" t="s">
        <v>61</v>
      </c>
      <c r="E19" s="111" t="s">
        <v>112</v>
      </c>
      <c r="F19" s="113">
        <v>70.8</v>
      </c>
      <c r="G19" s="113">
        <v>71</v>
      </c>
      <c r="H19" s="113">
        <v>65.6</v>
      </c>
      <c r="I19" s="113">
        <v>71.8</v>
      </c>
      <c r="J19" s="113">
        <v>63.6</v>
      </c>
      <c r="K19" s="113">
        <v>71</v>
      </c>
      <c r="L19" s="113">
        <v>67.7288</v>
      </c>
      <c r="M19" s="114">
        <v>52987</v>
      </c>
      <c r="N19" s="114">
        <v>3588744.4</v>
      </c>
      <c r="O19" s="114">
        <v>609</v>
      </c>
      <c r="P19" s="115">
        <v>0.0923</v>
      </c>
      <c r="Q19" s="113">
        <v>71.8</v>
      </c>
      <c r="R19" s="113">
        <v>40.1</v>
      </c>
      <c r="S19" s="114">
        <v>1614195508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98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102</v>
      </c>
      <c r="F1" s="126" t="s">
        <v>103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104</v>
      </c>
      <c r="L1" s="125" t="s">
        <v>105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108</v>
      </c>
      <c r="M2" s="94" t="s">
        <v>109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99.99</v>
      </c>
      <c r="F3" s="98" t="s">
        <v>83</v>
      </c>
      <c r="G3" s="98" t="s">
        <v>83</v>
      </c>
      <c r="H3" s="98" t="s">
        <v>83</v>
      </c>
      <c r="I3" s="98" t="s">
        <v>83</v>
      </c>
      <c r="J3" s="98" t="s">
        <v>83</v>
      </c>
      <c r="K3" s="98" t="s">
        <v>83</v>
      </c>
      <c r="L3" s="99">
        <v>0</v>
      </c>
      <c r="M3" s="99">
        <v>0</v>
      </c>
      <c r="N3" s="100">
        <v>46065</v>
      </c>
      <c r="O3" s="101" t="s">
        <v>83</v>
      </c>
      <c r="P3" s="98">
        <v>1000</v>
      </c>
      <c r="Q3" s="98" t="s">
        <v>137</v>
      </c>
      <c r="R3" s="99" t="s">
        <v>83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>
        <v>99.63</v>
      </c>
      <c r="F4" s="98" t="s">
        <v>83</v>
      </c>
      <c r="G4" s="98" t="s">
        <v>83</v>
      </c>
      <c r="H4" s="98" t="s">
        <v>83</v>
      </c>
      <c r="I4" s="98" t="s">
        <v>83</v>
      </c>
      <c r="J4" s="98">
        <v>98.68</v>
      </c>
      <c r="K4" s="98" t="s">
        <v>83</v>
      </c>
      <c r="L4" s="99">
        <v>0</v>
      </c>
      <c r="M4" s="99">
        <v>0</v>
      </c>
      <c r="N4" s="100">
        <v>46149</v>
      </c>
      <c r="O4" s="101" t="s">
        <v>83</v>
      </c>
      <c r="P4" s="98">
        <v>1000</v>
      </c>
      <c r="Q4" s="98" t="s">
        <v>137</v>
      </c>
      <c r="R4" s="99">
        <v>48848573.6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 t="s">
        <v>83</v>
      </c>
      <c r="F5" s="98" t="s">
        <v>83</v>
      </c>
      <c r="G5" s="98" t="s">
        <v>83</v>
      </c>
      <c r="H5" s="98" t="s">
        <v>83</v>
      </c>
      <c r="I5" s="98" t="s">
        <v>83</v>
      </c>
      <c r="J5" s="98" t="s">
        <v>83</v>
      </c>
      <c r="K5" s="98" t="s">
        <v>83</v>
      </c>
      <c r="L5" s="99">
        <v>0</v>
      </c>
      <c r="M5" s="99">
        <v>0</v>
      </c>
      <c r="N5" s="100">
        <v>46184</v>
      </c>
      <c r="O5" s="101" t="s">
        <v>83</v>
      </c>
      <c r="P5" s="98">
        <v>1000</v>
      </c>
      <c r="Q5" s="98" t="s">
        <v>137</v>
      </c>
      <c r="R5" s="99">
        <v>38978000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>
        <v>99.27</v>
      </c>
      <c r="F6" s="98" t="s">
        <v>83</v>
      </c>
      <c r="G6" s="98" t="s">
        <v>83</v>
      </c>
      <c r="H6" s="98" t="s">
        <v>83</v>
      </c>
      <c r="I6" s="98" t="s">
        <v>83</v>
      </c>
      <c r="J6" s="98" t="s">
        <v>83</v>
      </c>
      <c r="K6" s="98" t="s">
        <v>83</v>
      </c>
      <c r="L6" s="99">
        <v>0</v>
      </c>
      <c r="M6" s="99">
        <v>0</v>
      </c>
      <c r="N6" s="100">
        <v>46212</v>
      </c>
      <c r="O6" s="101" t="s">
        <v>83</v>
      </c>
      <c r="P6" s="98">
        <v>1000</v>
      </c>
      <c r="Q6" s="98" t="s">
        <v>137</v>
      </c>
      <c r="R6" s="99">
        <v>26252000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>
        <v>98.89</v>
      </c>
      <c r="F7" s="98" t="s">
        <v>83</v>
      </c>
      <c r="G7" s="98" t="s">
        <v>83</v>
      </c>
      <c r="H7" s="98" t="s">
        <v>83</v>
      </c>
      <c r="I7" s="98" t="s">
        <v>83</v>
      </c>
      <c r="J7" s="98">
        <v>98</v>
      </c>
      <c r="K7" s="98" t="s">
        <v>83</v>
      </c>
      <c r="L7" s="99">
        <v>0</v>
      </c>
      <c r="M7" s="99">
        <v>0</v>
      </c>
      <c r="N7" s="100">
        <v>46275</v>
      </c>
      <c r="O7" s="101" t="s">
        <v>83</v>
      </c>
      <c r="P7" s="98">
        <v>1000</v>
      </c>
      <c r="Q7" s="98" t="s">
        <v>137</v>
      </c>
      <c r="R7" s="99">
        <v>35975800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83</v>
      </c>
      <c r="F8" s="98" t="s">
        <v>83</v>
      </c>
      <c r="G8" s="98" t="s">
        <v>83</v>
      </c>
      <c r="H8" s="98" t="s">
        <v>83</v>
      </c>
      <c r="I8" s="98" t="s">
        <v>83</v>
      </c>
      <c r="J8" s="98" t="s">
        <v>83</v>
      </c>
      <c r="K8" s="98" t="s">
        <v>83</v>
      </c>
      <c r="L8" s="99">
        <v>0</v>
      </c>
      <c r="M8" s="99">
        <v>0</v>
      </c>
      <c r="N8" s="100">
        <v>46394</v>
      </c>
      <c r="O8" s="101" t="s">
        <v>83</v>
      </c>
      <c r="P8" s="98">
        <v>1000</v>
      </c>
      <c r="Q8" s="98" t="s">
        <v>137</v>
      </c>
      <c r="R8" s="99">
        <v>59643000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 t="s">
        <v>83</v>
      </c>
      <c r="F9" s="98" t="s">
        <v>83</v>
      </c>
      <c r="G9" s="98" t="s">
        <v>83</v>
      </c>
      <c r="H9" s="98" t="s">
        <v>83</v>
      </c>
      <c r="I9" s="98" t="s">
        <v>83</v>
      </c>
      <c r="J9" s="98" t="s">
        <v>83</v>
      </c>
      <c r="K9" s="98" t="s">
        <v>83</v>
      </c>
      <c r="L9" s="99">
        <v>0</v>
      </c>
      <c r="M9" s="99">
        <v>0</v>
      </c>
      <c r="N9" s="100">
        <v>46429</v>
      </c>
      <c r="O9" s="101" t="s">
        <v>83</v>
      </c>
      <c r="P9" s="98">
        <v>1000</v>
      </c>
      <c r="Q9" s="98" t="s">
        <v>137</v>
      </c>
      <c r="R9" s="99">
        <v>94517000</v>
      </c>
    </row>
    <row r="10" spans="1:18" customHeight="1" ht="15">
      <c r="A10" s="96" t="s">
        <v>150</v>
      </c>
      <c r="B10" s="96" t="s">
        <v>151</v>
      </c>
      <c r="C10" s="96" t="s">
        <v>152</v>
      </c>
      <c r="D10" s="97" t="s">
        <v>153</v>
      </c>
      <c r="E10" s="98" t="s">
        <v>83</v>
      </c>
      <c r="F10" s="98" t="s">
        <v>83</v>
      </c>
      <c r="G10" s="98" t="s">
        <v>83</v>
      </c>
      <c r="H10" s="98" t="s">
        <v>83</v>
      </c>
      <c r="I10" s="98" t="s">
        <v>83</v>
      </c>
      <c r="J10" s="98" t="s">
        <v>83</v>
      </c>
      <c r="K10" s="98" t="s">
        <v>83</v>
      </c>
      <c r="L10" s="99">
        <v>0</v>
      </c>
      <c r="M10" s="99">
        <v>0</v>
      </c>
      <c r="N10" s="100">
        <v>46713</v>
      </c>
      <c r="O10" s="101">
        <v>0.0925</v>
      </c>
      <c r="P10" s="98">
        <v>100000</v>
      </c>
      <c r="Q10" s="98" t="s">
        <v>137</v>
      </c>
      <c r="R10" s="99">
        <v>100000000</v>
      </c>
    </row>
    <row r="11" spans="1:18" customHeight="1" ht="15">
      <c r="A11" s="96" t="s">
        <v>154</v>
      </c>
      <c r="B11" s="96" t="s">
        <v>155</v>
      </c>
      <c r="C11" s="96" t="s">
        <v>156</v>
      </c>
      <c r="D11" s="97" t="s">
        <v>153</v>
      </c>
      <c r="E11" s="98" t="s">
        <v>83</v>
      </c>
      <c r="F11" s="98" t="s">
        <v>83</v>
      </c>
      <c r="G11" s="98" t="s">
        <v>83</v>
      </c>
      <c r="H11" s="98" t="s">
        <v>83</v>
      </c>
      <c r="I11" s="98" t="s">
        <v>83</v>
      </c>
      <c r="J11" s="98" t="s">
        <v>83</v>
      </c>
      <c r="K11" s="98" t="s">
        <v>83</v>
      </c>
      <c r="L11" s="99">
        <v>0</v>
      </c>
      <c r="M11" s="99">
        <v>0</v>
      </c>
      <c r="N11" s="100">
        <v>47234</v>
      </c>
      <c r="O11" s="101">
        <v>0.052</v>
      </c>
      <c r="P11" s="98">
        <v>100000</v>
      </c>
      <c r="Q11" s="98" t="s">
        <v>137</v>
      </c>
      <c r="R11" s="99">
        <v>50000000</v>
      </c>
    </row>
    <row r="12" spans="1:18" customHeight="1" ht="15">
      <c r="A12" s="96" t="s">
        <v>157</v>
      </c>
      <c r="B12" s="96" t="s">
        <v>158</v>
      </c>
      <c r="C12" s="96" t="s">
        <v>135</v>
      </c>
      <c r="D12" s="97" t="s">
        <v>136</v>
      </c>
      <c r="E12" s="98" t="s">
        <v>83</v>
      </c>
      <c r="F12" s="98" t="s">
        <v>83</v>
      </c>
      <c r="G12" s="98" t="s">
        <v>83</v>
      </c>
      <c r="H12" s="98" t="s">
        <v>83</v>
      </c>
      <c r="I12" s="98" t="s">
        <v>83</v>
      </c>
      <c r="J12" s="98">
        <v>98.41</v>
      </c>
      <c r="K12" s="98" t="s">
        <v>83</v>
      </c>
      <c r="L12" s="99">
        <v>0</v>
      </c>
      <c r="M12" s="99">
        <v>0</v>
      </c>
      <c r="N12" s="100">
        <v>46121</v>
      </c>
      <c r="O12" s="101" t="s">
        <v>83</v>
      </c>
      <c r="P12" s="98">
        <v>1000</v>
      </c>
      <c r="Q12" s="98" t="s">
        <v>137</v>
      </c>
      <c r="R12" s="99">
        <v>41271185.8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>
        <v>98.73</v>
      </c>
      <c r="F13" s="98" t="s">
        <v>83</v>
      </c>
      <c r="G13" s="98" t="s">
        <v>83</v>
      </c>
      <c r="H13" s="98" t="s">
        <v>83</v>
      </c>
      <c r="I13" s="98" t="s">
        <v>83</v>
      </c>
      <c r="J13" s="98">
        <v>97.66</v>
      </c>
      <c r="K13" s="98" t="s">
        <v>83</v>
      </c>
      <c r="L13" s="99">
        <v>0</v>
      </c>
      <c r="M13" s="99">
        <v>0</v>
      </c>
      <c r="N13" s="100">
        <v>46303</v>
      </c>
      <c r="O13" s="101" t="s">
        <v>83</v>
      </c>
      <c r="P13" s="98">
        <v>1000</v>
      </c>
      <c r="Q13" s="98" t="s">
        <v>137</v>
      </c>
      <c r="R13" s="99">
        <v>78887794.8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>
        <v>97.66</v>
      </c>
      <c r="F14" s="98" t="s">
        <v>83</v>
      </c>
      <c r="G14" s="98" t="s">
        <v>83</v>
      </c>
      <c r="H14" s="98" t="s">
        <v>83</v>
      </c>
      <c r="I14" s="98" t="s">
        <v>83</v>
      </c>
      <c r="J14" s="98" t="s">
        <v>83</v>
      </c>
      <c r="K14" s="98" t="s">
        <v>83</v>
      </c>
      <c r="L14" s="99">
        <v>0</v>
      </c>
      <c r="M14" s="99">
        <v>0</v>
      </c>
      <c r="N14" s="100">
        <v>46485</v>
      </c>
      <c r="O14" s="101" t="s">
        <v>83</v>
      </c>
      <c r="P14" s="98">
        <v>1000</v>
      </c>
      <c r="Q14" s="98" t="s">
        <v>137</v>
      </c>
      <c r="R14" s="99">
        <v>29577000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153</v>
      </c>
      <c r="E15" s="98" t="s">
        <v>83</v>
      </c>
      <c r="F15" s="98" t="s">
        <v>83</v>
      </c>
      <c r="G15" s="98" t="s">
        <v>83</v>
      </c>
      <c r="H15" s="98" t="s">
        <v>83</v>
      </c>
      <c r="I15" s="98" t="s">
        <v>83</v>
      </c>
      <c r="J15" s="98">
        <v>130.01</v>
      </c>
      <c r="K15" s="98" t="s">
        <v>83</v>
      </c>
      <c r="L15" s="99">
        <v>0</v>
      </c>
      <c r="M15" s="99">
        <v>0</v>
      </c>
      <c r="N15" s="100">
        <v>46111</v>
      </c>
      <c r="O15" s="101">
        <v>0.05125</v>
      </c>
      <c r="P15" s="98">
        <v>1000</v>
      </c>
      <c r="Q15" s="98" t="s">
        <v>137</v>
      </c>
      <c r="R15" s="99">
        <v>2275175000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153</v>
      </c>
      <c r="E16" s="98" t="s">
        <v>83</v>
      </c>
      <c r="F16" s="98" t="s">
        <v>83</v>
      </c>
      <c r="G16" s="98">
        <v>88.99</v>
      </c>
      <c r="H16" s="98">
        <v>88.99</v>
      </c>
      <c r="I16" s="98">
        <v>88.99</v>
      </c>
      <c r="J16" s="98">
        <v>88.99</v>
      </c>
      <c r="K16" s="98">
        <v>88.99</v>
      </c>
      <c r="L16" s="99">
        <v>165000</v>
      </c>
      <c r="M16" s="99">
        <v>146833.5</v>
      </c>
      <c r="N16" s="100">
        <v>49393</v>
      </c>
      <c r="O16" s="101">
        <v>0.015</v>
      </c>
      <c r="P16" s="98">
        <v>1000</v>
      </c>
      <c r="Q16" s="98" t="s">
        <v>137</v>
      </c>
      <c r="R16" s="99">
        <v>2411277489.5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153</v>
      </c>
      <c r="E17" s="98" t="s">
        <v>83</v>
      </c>
      <c r="F17" s="98" t="s">
        <v>83</v>
      </c>
      <c r="G17" s="98" t="s">
        <v>83</v>
      </c>
      <c r="H17" s="98" t="s">
        <v>83</v>
      </c>
      <c r="I17" s="98" t="s">
        <v>83</v>
      </c>
      <c r="J17" s="98" t="s">
        <v>83</v>
      </c>
      <c r="K17" s="98" t="s">
        <v>83</v>
      </c>
      <c r="L17" s="99">
        <v>0</v>
      </c>
      <c r="M17" s="99">
        <v>0</v>
      </c>
      <c r="N17" s="100">
        <v>53181</v>
      </c>
      <c r="O17" s="101">
        <v>0.03125</v>
      </c>
      <c r="P17" s="98">
        <v>1000</v>
      </c>
      <c r="Q17" s="98" t="s">
        <v>137</v>
      </c>
      <c r="R17" s="99">
        <v>2168598000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153</v>
      </c>
      <c r="E18" s="98" t="s">
        <v>83</v>
      </c>
      <c r="F18" s="98" t="s">
        <v>83</v>
      </c>
      <c r="G18" s="98" t="s">
        <v>83</v>
      </c>
      <c r="H18" s="98" t="s">
        <v>83</v>
      </c>
      <c r="I18" s="98" t="s">
        <v>83</v>
      </c>
      <c r="J18" s="98" t="s">
        <v>83</v>
      </c>
      <c r="K18" s="98" t="s">
        <v>83</v>
      </c>
      <c r="L18" s="99">
        <v>0</v>
      </c>
      <c r="M18" s="99">
        <v>0</v>
      </c>
      <c r="N18" s="100">
        <v>48276</v>
      </c>
      <c r="O18" s="101">
        <v>0.0225</v>
      </c>
      <c r="P18" s="98">
        <v>1000</v>
      </c>
      <c r="Q18" s="98" t="s">
        <v>137</v>
      </c>
      <c r="R18" s="99">
        <v>3680919000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153</v>
      </c>
      <c r="E19" s="98" t="s">
        <v>83</v>
      </c>
      <c r="F19" s="98" t="s">
        <v>83</v>
      </c>
      <c r="G19" s="98" t="s">
        <v>83</v>
      </c>
      <c r="H19" s="98" t="s">
        <v>83</v>
      </c>
      <c r="I19" s="98" t="s">
        <v>83</v>
      </c>
      <c r="J19" s="98" t="s">
        <v>83</v>
      </c>
      <c r="K19" s="98" t="s">
        <v>83</v>
      </c>
      <c r="L19" s="99">
        <v>0</v>
      </c>
      <c r="M19" s="99">
        <v>0</v>
      </c>
      <c r="N19" s="100">
        <v>51443</v>
      </c>
      <c r="O19" s="101">
        <v>0.0175</v>
      </c>
      <c r="P19" s="98">
        <v>1000</v>
      </c>
      <c r="Q19" s="98" t="s">
        <v>137</v>
      </c>
      <c r="R19" s="99">
        <v>3020000000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153</v>
      </c>
      <c r="E20" s="98" t="s">
        <v>83</v>
      </c>
      <c r="F20" s="98" t="s">
        <v>83</v>
      </c>
      <c r="G20" s="98" t="s">
        <v>83</v>
      </c>
      <c r="H20" s="98" t="s">
        <v>83</v>
      </c>
      <c r="I20" s="98" t="s">
        <v>83</v>
      </c>
      <c r="J20" s="98" t="s">
        <v>83</v>
      </c>
      <c r="K20" s="98" t="s">
        <v>83</v>
      </c>
      <c r="L20" s="99">
        <v>0</v>
      </c>
      <c r="M20" s="99">
        <v>0</v>
      </c>
      <c r="N20" s="100">
        <v>46468</v>
      </c>
      <c r="O20" s="101">
        <v>0.0125</v>
      </c>
      <c r="P20" s="98">
        <v>1000</v>
      </c>
      <c r="Q20" s="98" t="s">
        <v>137</v>
      </c>
      <c r="R20" s="99">
        <v>2833778000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153</v>
      </c>
      <c r="E21" s="98" t="s">
        <v>83</v>
      </c>
      <c r="F21" s="98" t="s">
        <v>83</v>
      </c>
      <c r="G21" s="98">
        <v>97.98</v>
      </c>
      <c r="H21" s="98">
        <v>97.98</v>
      </c>
      <c r="I21" s="98">
        <v>97.98</v>
      </c>
      <c r="J21" s="98">
        <v>97.98</v>
      </c>
      <c r="K21" s="98">
        <v>97.98</v>
      </c>
      <c r="L21" s="99">
        <v>110000</v>
      </c>
      <c r="M21" s="99">
        <v>107778</v>
      </c>
      <c r="N21" s="100">
        <v>46818</v>
      </c>
      <c r="O21" s="101">
        <v>0.01</v>
      </c>
      <c r="P21" s="98">
        <v>1000</v>
      </c>
      <c r="Q21" s="98" t="s">
        <v>137</v>
      </c>
      <c r="R21" s="99">
        <v>2302530000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153</v>
      </c>
      <c r="E22" s="98" t="s">
        <v>83</v>
      </c>
      <c r="F22" s="98" t="s">
        <v>83</v>
      </c>
      <c r="G22" s="98" t="s">
        <v>83</v>
      </c>
      <c r="H22" s="98" t="s">
        <v>83</v>
      </c>
      <c r="I22" s="98" t="s">
        <v>83</v>
      </c>
      <c r="J22" s="98">
        <v>97.18</v>
      </c>
      <c r="K22" s="98" t="s">
        <v>83</v>
      </c>
      <c r="L22" s="99">
        <v>0</v>
      </c>
      <c r="M22" s="99">
        <v>0</v>
      </c>
      <c r="N22" s="100">
        <v>47191</v>
      </c>
      <c r="O22" s="101">
        <v>0.011875</v>
      </c>
      <c r="P22" s="98">
        <v>1000</v>
      </c>
      <c r="Q22" s="98" t="s">
        <v>137</v>
      </c>
      <c r="R22" s="99">
        <v>2371192000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153</v>
      </c>
      <c r="E23" s="98">
        <v>92.25</v>
      </c>
      <c r="F23" s="98" t="s">
        <v>83</v>
      </c>
      <c r="G23" s="98" t="s">
        <v>83</v>
      </c>
      <c r="H23" s="98" t="s">
        <v>83</v>
      </c>
      <c r="I23" s="98" t="s">
        <v>83</v>
      </c>
      <c r="J23" s="98">
        <v>92.4</v>
      </c>
      <c r="K23" s="98" t="s">
        <v>83</v>
      </c>
      <c r="L23" s="99">
        <v>0</v>
      </c>
      <c r="M23" s="99">
        <v>0</v>
      </c>
      <c r="N23" s="100">
        <v>47497</v>
      </c>
      <c r="O23" s="101">
        <v>0.00275</v>
      </c>
      <c r="P23" s="98">
        <v>1000</v>
      </c>
      <c r="Q23" s="98" t="s">
        <v>137</v>
      </c>
      <c r="R23" s="99">
        <v>1603140000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153</v>
      </c>
      <c r="E24" s="98" t="s">
        <v>83</v>
      </c>
      <c r="F24" s="98" t="s">
        <v>83</v>
      </c>
      <c r="G24" s="98" t="s">
        <v>83</v>
      </c>
      <c r="H24" s="98" t="s">
        <v>83</v>
      </c>
      <c r="I24" s="98" t="s">
        <v>83</v>
      </c>
      <c r="J24" s="98" t="s">
        <v>83</v>
      </c>
      <c r="K24" s="98" t="s">
        <v>83</v>
      </c>
      <c r="L24" s="99">
        <v>0</v>
      </c>
      <c r="M24" s="99">
        <v>0</v>
      </c>
      <c r="N24" s="100">
        <v>47679</v>
      </c>
      <c r="O24" s="101">
        <v>0.00875</v>
      </c>
      <c r="P24" s="98">
        <v>1000</v>
      </c>
      <c r="Q24" s="98" t="s">
        <v>137</v>
      </c>
      <c r="R24" s="99">
        <v>1143737000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153</v>
      </c>
      <c r="E25" s="98" t="s">
        <v>83</v>
      </c>
      <c r="F25" s="98" t="s">
        <v>83</v>
      </c>
      <c r="G25" s="98" t="s">
        <v>83</v>
      </c>
      <c r="H25" s="98" t="s">
        <v>83</v>
      </c>
      <c r="I25" s="98" t="s">
        <v>83</v>
      </c>
      <c r="J25" s="98" t="s">
        <v>83</v>
      </c>
      <c r="K25" s="98" t="s">
        <v>83</v>
      </c>
      <c r="L25" s="99">
        <v>0</v>
      </c>
      <c r="M25" s="99">
        <v>0</v>
      </c>
      <c r="N25" s="100">
        <v>55081</v>
      </c>
      <c r="O25" s="101">
        <v>0.004875</v>
      </c>
      <c r="P25" s="98">
        <v>1000</v>
      </c>
      <c r="Q25" s="98" t="s">
        <v>137</v>
      </c>
      <c r="R25" s="99">
        <v>1850000000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153</v>
      </c>
      <c r="E26" s="98" t="s">
        <v>83</v>
      </c>
      <c r="F26" s="98" t="s">
        <v>83</v>
      </c>
      <c r="G26" s="98" t="s">
        <v>83</v>
      </c>
      <c r="H26" s="98" t="s">
        <v>83</v>
      </c>
      <c r="I26" s="98" t="s">
        <v>83</v>
      </c>
      <c r="J26" s="98" t="s">
        <v>83</v>
      </c>
      <c r="K26" s="98" t="s">
        <v>83</v>
      </c>
      <c r="L26" s="99">
        <v>0</v>
      </c>
      <c r="M26" s="99">
        <v>0</v>
      </c>
      <c r="N26" s="100">
        <v>47891</v>
      </c>
      <c r="O26" s="101">
        <v>0</v>
      </c>
      <c r="P26" s="98">
        <v>1000</v>
      </c>
      <c r="Q26" s="98" t="s">
        <v>137</v>
      </c>
      <c r="R26" s="99">
        <v>2142508000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153</v>
      </c>
      <c r="E27" s="98" t="s">
        <v>83</v>
      </c>
      <c r="F27" s="98" t="s">
        <v>83</v>
      </c>
      <c r="G27" s="98" t="s">
        <v>83</v>
      </c>
      <c r="H27" s="98" t="s">
        <v>83</v>
      </c>
      <c r="I27" s="98" t="s">
        <v>83</v>
      </c>
      <c r="J27" s="98" t="s">
        <v>83</v>
      </c>
      <c r="K27" s="98" t="s">
        <v>83</v>
      </c>
      <c r="L27" s="99">
        <v>0</v>
      </c>
      <c r="M27" s="99">
        <v>0</v>
      </c>
      <c r="N27" s="100">
        <v>66173</v>
      </c>
      <c r="O27" s="101">
        <v>0.006875</v>
      </c>
      <c r="P27" s="98">
        <v>1000</v>
      </c>
      <c r="Q27" s="98" t="s">
        <v>137</v>
      </c>
      <c r="R27" s="99">
        <v>500000000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153</v>
      </c>
      <c r="E28" s="98" t="s">
        <v>83</v>
      </c>
      <c r="F28" s="98" t="s">
        <v>83</v>
      </c>
      <c r="G28" s="98" t="s">
        <v>83</v>
      </c>
      <c r="H28" s="98" t="s">
        <v>83</v>
      </c>
      <c r="I28" s="98" t="s">
        <v>83</v>
      </c>
      <c r="J28" s="98" t="s">
        <v>83</v>
      </c>
      <c r="K28" s="98" t="s">
        <v>83</v>
      </c>
      <c r="L28" s="99">
        <v>0</v>
      </c>
      <c r="M28" s="99">
        <v>0</v>
      </c>
      <c r="N28" s="100">
        <v>48030</v>
      </c>
      <c r="O28" s="101">
        <v>0.00125</v>
      </c>
      <c r="P28" s="98">
        <v>1000</v>
      </c>
      <c r="Q28" s="98" t="s">
        <v>137</v>
      </c>
      <c r="R28" s="99">
        <v>1239946000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153</v>
      </c>
      <c r="E29" s="98" t="s">
        <v>83</v>
      </c>
      <c r="F29" s="98" t="s">
        <v>83</v>
      </c>
      <c r="G29" s="98" t="s">
        <v>83</v>
      </c>
      <c r="H29" s="98" t="s">
        <v>83</v>
      </c>
      <c r="I29" s="98" t="s">
        <v>83</v>
      </c>
      <c r="J29" s="98">
        <v>96.15</v>
      </c>
      <c r="K29" s="98" t="s">
        <v>83</v>
      </c>
      <c r="L29" s="99">
        <v>0</v>
      </c>
      <c r="M29" s="99">
        <v>0</v>
      </c>
      <c r="N29" s="100">
        <v>46066</v>
      </c>
      <c r="O29" s="101">
        <v>0</v>
      </c>
      <c r="P29" s="98">
        <v>1000</v>
      </c>
      <c r="Q29" s="98" t="s">
        <v>137</v>
      </c>
      <c r="R29" s="99" t="s">
        <v>83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153</v>
      </c>
      <c r="E30" s="98" t="s">
        <v>83</v>
      </c>
      <c r="F30" s="98" t="s">
        <v>83</v>
      </c>
      <c r="G30" s="98" t="s">
        <v>83</v>
      </c>
      <c r="H30" s="98" t="s">
        <v>83</v>
      </c>
      <c r="I30" s="98" t="s">
        <v>83</v>
      </c>
      <c r="J30" s="98" t="s">
        <v>83</v>
      </c>
      <c r="K30" s="98" t="s">
        <v>83</v>
      </c>
      <c r="L30" s="99">
        <v>0</v>
      </c>
      <c r="M30" s="99">
        <v>0</v>
      </c>
      <c r="N30" s="100">
        <v>59215</v>
      </c>
      <c r="O30" s="101">
        <v>0.01175</v>
      </c>
      <c r="P30" s="98">
        <v>1000</v>
      </c>
      <c r="Q30" s="98" t="s">
        <v>137</v>
      </c>
      <c r="R30" s="99">
        <v>500000000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153</v>
      </c>
      <c r="E31" s="98" t="s">
        <v>83</v>
      </c>
      <c r="F31" s="98" t="s">
        <v>83</v>
      </c>
      <c r="G31" s="98" t="s">
        <v>83</v>
      </c>
      <c r="H31" s="98" t="s">
        <v>83</v>
      </c>
      <c r="I31" s="98" t="s">
        <v>83</v>
      </c>
      <c r="J31" s="98">
        <v>105.23</v>
      </c>
      <c r="K31" s="98" t="s">
        <v>83</v>
      </c>
      <c r="L31" s="99">
        <v>0</v>
      </c>
      <c r="M31" s="99">
        <v>0</v>
      </c>
      <c r="N31" s="100">
        <v>48649</v>
      </c>
      <c r="O31" s="101">
        <v>0.03625</v>
      </c>
      <c r="P31" s="98">
        <v>1000</v>
      </c>
      <c r="Q31" s="98" t="s">
        <v>137</v>
      </c>
      <c r="R31" s="99">
        <v>1315375000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153</v>
      </c>
      <c r="E32" s="98" t="s">
        <v>83</v>
      </c>
      <c r="F32" s="98" t="s">
        <v>83</v>
      </c>
      <c r="G32" s="98" t="s">
        <v>83</v>
      </c>
      <c r="H32" s="98" t="s">
        <v>83</v>
      </c>
      <c r="I32" s="98" t="s">
        <v>83</v>
      </c>
      <c r="J32" s="98" t="s">
        <v>83</v>
      </c>
      <c r="K32" s="98" t="s">
        <v>83</v>
      </c>
      <c r="L32" s="99">
        <v>0</v>
      </c>
      <c r="M32" s="99">
        <v>0</v>
      </c>
      <c r="N32" s="100">
        <v>49200</v>
      </c>
      <c r="O32" s="101" t="s">
        <v>83</v>
      </c>
      <c r="P32" s="98">
        <v>1000</v>
      </c>
      <c r="Q32" s="98" t="s">
        <v>137</v>
      </c>
      <c r="R32" s="99">
        <v>104404000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153</v>
      </c>
      <c r="E33" s="98" t="s">
        <v>83</v>
      </c>
      <c r="F33" s="98" t="s">
        <v>83</v>
      </c>
      <c r="G33" s="98" t="s">
        <v>83</v>
      </c>
      <c r="H33" s="98" t="s">
        <v>83</v>
      </c>
      <c r="I33" s="98" t="s">
        <v>83</v>
      </c>
      <c r="J33" s="98">
        <v>101</v>
      </c>
      <c r="K33" s="98" t="s">
        <v>83</v>
      </c>
      <c r="L33" s="99">
        <v>0</v>
      </c>
      <c r="M33" s="99">
        <v>0</v>
      </c>
      <c r="N33" s="100">
        <v>49013</v>
      </c>
      <c r="O33" s="101">
        <v>0.03</v>
      </c>
      <c r="P33" s="98">
        <v>1000</v>
      </c>
      <c r="Q33" s="98" t="s">
        <v>137</v>
      </c>
      <c r="R33" s="99">
        <v>2676500000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153</v>
      </c>
      <c r="E34" s="98">
        <v>101</v>
      </c>
      <c r="F34" s="98">
        <v>101.67</v>
      </c>
      <c r="G34" s="98">
        <v>101.3</v>
      </c>
      <c r="H34" s="98">
        <v>101.7</v>
      </c>
      <c r="I34" s="98">
        <v>101.05</v>
      </c>
      <c r="J34" s="98">
        <v>101.05</v>
      </c>
      <c r="K34" s="98">
        <v>101.276</v>
      </c>
      <c r="L34" s="99">
        <v>708000</v>
      </c>
      <c r="M34" s="99">
        <v>717034</v>
      </c>
      <c r="N34" s="100">
        <v>46441</v>
      </c>
      <c r="O34" s="101">
        <v>0.034</v>
      </c>
      <c r="P34" s="98">
        <v>1000</v>
      </c>
      <c r="Q34" s="98" t="s">
        <v>137</v>
      </c>
      <c r="R34" s="99">
        <v>263740500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153</v>
      </c>
      <c r="E35" s="98" t="s">
        <v>83</v>
      </c>
      <c r="F35" s="98" t="s">
        <v>83</v>
      </c>
      <c r="G35" s="98" t="s">
        <v>83</v>
      </c>
      <c r="H35" s="98" t="s">
        <v>83</v>
      </c>
      <c r="I35" s="98" t="s">
        <v>83</v>
      </c>
      <c r="J35" s="98" t="s">
        <v>83</v>
      </c>
      <c r="K35" s="98" t="s">
        <v>83</v>
      </c>
      <c r="L35" s="99">
        <v>0</v>
      </c>
      <c r="M35" s="99">
        <v>0</v>
      </c>
      <c r="N35" s="100">
        <v>56718</v>
      </c>
      <c r="O35" s="101">
        <v>0.035</v>
      </c>
      <c r="P35" s="98">
        <v>1000</v>
      </c>
      <c r="Q35" s="98" t="s">
        <v>137</v>
      </c>
      <c r="R35" s="99">
        <v>1000000000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153</v>
      </c>
      <c r="E36" s="98">
        <v>98.22</v>
      </c>
      <c r="F36" s="98">
        <v>101.05</v>
      </c>
      <c r="G36" s="98">
        <v>100.95</v>
      </c>
      <c r="H36" s="98">
        <v>101</v>
      </c>
      <c r="I36" s="98">
        <v>100.89</v>
      </c>
      <c r="J36" s="98">
        <v>100.89</v>
      </c>
      <c r="K36" s="98">
        <v>100.9332</v>
      </c>
      <c r="L36" s="99">
        <v>110000</v>
      </c>
      <c r="M36" s="99">
        <v>111026.5</v>
      </c>
      <c r="N36" s="100">
        <v>46840</v>
      </c>
      <c r="O36" s="101">
        <v>0.0275</v>
      </c>
      <c r="P36" s="98">
        <v>1000</v>
      </c>
      <c r="Q36" s="98" t="s">
        <v>137</v>
      </c>
      <c r="R36" s="99">
        <v>252225000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153</v>
      </c>
      <c r="E37" s="98" t="s">
        <v>83</v>
      </c>
      <c r="F37" s="98" t="s">
        <v>83</v>
      </c>
      <c r="G37" s="98" t="s">
        <v>83</v>
      </c>
      <c r="H37" s="98" t="s">
        <v>83</v>
      </c>
      <c r="I37" s="98" t="s">
        <v>83</v>
      </c>
      <c r="J37" s="98">
        <v>99.99</v>
      </c>
      <c r="K37" s="98" t="s">
        <v>83</v>
      </c>
      <c r="L37" s="99">
        <v>0</v>
      </c>
      <c r="M37" s="99">
        <v>0</v>
      </c>
      <c r="N37" s="100">
        <v>49492</v>
      </c>
      <c r="O37" s="101">
        <v>0.03125</v>
      </c>
      <c r="P37" s="98">
        <v>1000</v>
      </c>
      <c r="Q37" s="98" t="s">
        <v>137</v>
      </c>
      <c r="R37" s="99">
        <v>999900000</v>
      </c>
    </row>
    <row r="38" spans="1:18" customHeight="1" ht="15">
      <c r="A38" s="96" t="s">
        <v>209</v>
      </c>
      <c r="B38" s="96" t="s">
        <v>210</v>
      </c>
      <c r="C38" s="96" t="s">
        <v>135</v>
      </c>
      <c r="D38" s="97" t="s">
        <v>153</v>
      </c>
      <c r="E38" s="98" t="s">
        <v>83</v>
      </c>
      <c r="F38" s="98" t="s">
        <v>83</v>
      </c>
      <c r="G38" s="98" t="s">
        <v>83</v>
      </c>
      <c r="H38" s="98" t="s">
        <v>83</v>
      </c>
      <c r="I38" s="98" t="s">
        <v>83</v>
      </c>
      <c r="J38" s="98" t="s">
        <v>83</v>
      </c>
      <c r="K38" s="98" t="s">
        <v>83</v>
      </c>
      <c r="L38" s="99">
        <v>0</v>
      </c>
      <c r="M38" s="99">
        <v>0</v>
      </c>
      <c r="N38" s="100">
        <v>49746</v>
      </c>
      <c r="O38" s="101">
        <v>0.03275</v>
      </c>
      <c r="P38" s="98">
        <v>1000</v>
      </c>
      <c r="Q38" s="98" t="s">
        <v>137</v>
      </c>
      <c r="R38" s="99">
        <v>2500000000</v>
      </c>
    </row>
    <row r="39" spans="1:18" customHeight="1" ht="15">
      <c r="A39" s="96" t="s">
        <v>211</v>
      </c>
      <c r="B39" s="96" t="s">
        <v>212</v>
      </c>
      <c r="C39" s="96" t="s">
        <v>213</v>
      </c>
      <c r="D39" s="97" t="s">
        <v>153</v>
      </c>
      <c r="E39" s="98" t="s">
        <v>83</v>
      </c>
      <c r="F39" s="98" t="s">
        <v>83</v>
      </c>
      <c r="G39" s="98" t="s">
        <v>83</v>
      </c>
      <c r="H39" s="98" t="s">
        <v>83</v>
      </c>
      <c r="I39" s="98" t="s">
        <v>83</v>
      </c>
      <c r="J39" s="98" t="s">
        <v>83</v>
      </c>
      <c r="K39" s="98" t="s">
        <v>83</v>
      </c>
      <c r="L39" s="99">
        <v>0</v>
      </c>
      <c r="M39" s="99">
        <v>0</v>
      </c>
      <c r="N39" s="100">
        <v>46328</v>
      </c>
      <c r="O39" s="101">
        <v>0.07</v>
      </c>
      <c r="P39" s="98">
        <v>100000</v>
      </c>
      <c r="Q39" s="98" t="s">
        <v>137</v>
      </c>
      <c r="R39" s="99">
        <v>41100000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>
        <v>99.79</v>
      </c>
      <c r="F40" s="98" t="s">
        <v>83</v>
      </c>
      <c r="G40" s="98" t="s">
        <v>83</v>
      </c>
      <c r="H40" s="98" t="s">
        <v>83</v>
      </c>
      <c r="I40" s="98" t="s">
        <v>83</v>
      </c>
      <c r="J40" s="98" t="s">
        <v>83</v>
      </c>
      <c r="K40" s="98" t="s">
        <v>83</v>
      </c>
      <c r="L40" s="99">
        <v>0</v>
      </c>
      <c r="M40" s="99">
        <v>0</v>
      </c>
      <c r="N40" s="100">
        <v>46121</v>
      </c>
      <c r="O40" s="101" t="s">
        <v>83</v>
      </c>
      <c r="P40" s="98">
        <v>1000</v>
      </c>
      <c r="Q40" s="98" t="s">
        <v>137</v>
      </c>
      <c r="R40" s="99">
        <v>23407000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 t="s">
        <v>83</v>
      </c>
      <c r="F41" s="98" t="s">
        <v>83</v>
      </c>
      <c r="G41" s="98" t="s">
        <v>83</v>
      </c>
      <c r="H41" s="98" t="s">
        <v>83</v>
      </c>
      <c r="I41" s="98" t="s">
        <v>83</v>
      </c>
      <c r="J41" s="98">
        <v>99.18</v>
      </c>
      <c r="K41" s="98" t="s">
        <v>83</v>
      </c>
      <c r="L41" s="99">
        <v>0</v>
      </c>
      <c r="M41" s="99">
        <v>0</v>
      </c>
      <c r="N41" s="100">
        <v>46212</v>
      </c>
      <c r="O41" s="101" t="s">
        <v>83</v>
      </c>
      <c r="P41" s="98">
        <v>1000</v>
      </c>
      <c r="Q41" s="98" t="s">
        <v>137</v>
      </c>
      <c r="R41" s="99">
        <v>51312756.6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 t="s">
        <v>83</v>
      </c>
      <c r="F42" s="98" t="s">
        <v>83</v>
      </c>
      <c r="G42" s="98" t="s">
        <v>83</v>
      </c>
      <c r="H42" s="98" t="s">
        <v>83</v>
      </c>
      <c r="I42" s="98" t="s">
        <v>83</v>
      </c>
      <c r="J42" s="98" t="s">
        <v>83</v>
      </c>
      <c r="K42" s="98" t="s">
        <v>83</v>
      </c>
      <c r="L42" s="99">
        <v>0</v>
      </c>
      <c r="M42" s="99">
        <v>0</v>
      </c>
      <c r="N42" s="100">
        <v>46247</v>
      </c>
      <c r="O42" s="101" t="s">
        <v>83</v>
      </c>
      <c r="P42" s="98">
        <v>1000</v>
      </c>
      <c r="Q42" s="98" t="s">
        <v>137</v>
      </c>
      <c r="R42" s="99">
        <v>42719000</v>
      </c>
    </row>
    <row r="43" spans="1:18" customHeight="1" ht="15">
      <c r="A43" s="96" t="s">
        <v>220</v>
      </c>
      <c r="B43" s="96" t="s">
        <v>221</v>
      </c>
      <c r="C43" s="96" t="s">
        <v>135</v>
      </c>
      <c r="D43" s="97" t="s">
        <v>136</v>
      </c>
      <c r="E43" s="98" t="s">
        <v>83</v>
      </c>
      <c r="F43" s="98" t="s">
        <v>83</v>
      </c>
      <c r="G43" s="98" t="s">
        <v>83</v>
      </c>
      <c r="H43" s="98" t="s">
        <v>83</v>
      </c>
      <c r="I43" s="98" t="s">
        <v>83</v>
      </c>
      <c r="J43" s="98" t="s">
        <v>83</v>
      </c>
      <c r="K43" s="98" t="s">
        <v>83</v>
      </c>
      <c r="L43" s="99">
        <v>0</v>
      </c>
      <c r="M43" s="99">
        <v>0</v>
      </c>
      <c r="N43" s="100">
        <v>46121</v>
      </c>
      <c r="O43" s="101" t="s">
        <v>83</v>
      </c>
      <c r="P43" s="98">
        <v>1000</v>
      </c>
      <c r="Q43" s="98" t="s">
        <v>137</v>
      </c>
      <c r="R43" s="99">
        <v>34912000</v>
      </c>
    </row>
    <row r="44" spans="1:18" customHeight="1" ht="15">
      <c r="A44" s="96" t="s">
        <v>222</v>
      </c>
      <c r="B44" s="96" t="s">
        <v>223</v>
      </c>
      <c r="C44" s="96" t="s">
        <v>135</v>
      </c>
      <c r="D44" s="97" t="s">
        <v>136</v>
      </c>
      <c r="E44" s="98" t="s">
        <v>83</v>
      </c>
      <c r="F44" s="98" t="s">
        <v>83</v>
      </c>
      <c r="G44" s="98" t="s">
        <v>83</v>
      </c>
      <c r="H44" s="98" t="s">
        <v>83</v>
      </c>
      <c r="I44" s="98" t="s">
        <v>83</v>
      </c>
      <c r="J44" s="98" t="s">
        <v>83</v>
      </c>
      <c r="K44" s="98" t="s">
        <v>83</v>
      </c>
      <c r="L44" s="99">
        <v>0</v>
      </c>
      <c r="M44" s="99">
        <v>0</v>
      </c>
      <c r="N44" s="100">
        <v>46156</v>
      </c>
      <c r="O44" s="101" t="s">
        <v>83</v>
      </c>
      <c r="P44" s="98">
        <v>1000</v>
      </c>
      <c r="Q44" s="98" t="s">
        <v>137</v>
      </c>
      <c r="R44" s="99">
        <v>18757000</v>
      </c>
    </row>
    <row r="45" spans="1:18" customHeight="1" ht="17.1">
      <c r="R45" s="65"/>
    </row>
    <row r="46" spans="1:18" customHeight="1" ht="17.1">
      <c r="B46" s="60" t="s">
        <v>98</v>
      </c>
      <c r="C46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6" s="65"/>
    </row>
    <row r="47" spans="1:18" customHeight="1" ht="17.1">
      <c r="B47" s="61"/>
      <c r="C47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47" s="65"/>
    </row>
    <row r="48" spans="1:18" customHeight="1" ht="17.1">
      <c r="C48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102</v>
      </c>
      <c r="E1" s="127" t="s">
        <v>103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104</v>
      </c>
      <c r="K1" s="125" t="s">
        <v>105</v>
      </c>
      <c r="L1" s="125"/>
      <c r="M1" s="125"/>
      <c r="N1" s="127" t="s">
        <v>43</v>
      </c>
      <c r="O1" s="127" t="s">
        <v>29</v>
      </c>
      <c r="P1" s="127" t="s">
        <v>227</v>
      </c>
      <c r="Q1" s="127" t="s">
        <v>228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108</v>
      </c>
      <c r="L2" s="102" t="s">
        <v>109</v>
      </c>
      <c r="M2" s="102" t="s">
        <v>110</v>
      </c>
      <c r="N2" s="127"/>
      <c r="O2" s="127"/>
      <c r="P2" s="127"/>
      <c r="Q2" s="127"/>
    </row>
    <row r="3" spans="1:17" customHeight="1" ht="15" s="68" customFormat="1">
      <c r="A3" s="103" t="s">
        <v>229</v>
      </c>
      <c r="B3" s="103" t="s">
        <v>230</v>
      </c>
      <c r="C3" s="104" t="s">
        <v>231</v>
      </c>
      <c r="D3" s="105" t="s">
        <v>83</v>
      </c>
      <c r="E3" s="105" t="s">
        <v>83</v>
      </c>
      <c r="F3" s="105">
        <v>106.34</v>
      </c>
      <c r="G3" s="105">
        <v>106.5</v>
      </c>
      <c r="H3" s="105">
        <v>106.34</v>
      </c>
      <c r="I3" s="105">
        <v>106.5</v>
      </c>
      <c r="J3" s="105">
        <v>106.4282</v>
      </c>
      <c r="K3" s="106">
        <v>1157</v>
      </c>
      <c r="L3" s="106">
        <v>123137.46</v>
      </c>
      <c r="M3" s="106">
        <v>14</v>
      </c>
      <c r="N3" s="107">
        <v>0.0019</v>
      </c>
      <c r="O3" s="106">
        <v>49274355</v>
      </c>
      <c r="P3" s="105" t="s">
        <v>232</v>
      </c>
      <c r="Q3" s="108" t="s">
        <v>232</v>
      </c>
    </row>
    <row r="4" spans="1:17" customHeight="1" ht="15">
      <c r="A4" s="103" t="s">
        <v>233</v>
      </c>
      <c r="B4" s="103" t="s">
        <v>234</v>
      </c>
      <c r="C4" s="104" t="s">
        <v>231</v>
      </c>
      <c r="D4" s="105">
        <v>24</v>
      </c>
      <c r="E4" s="105" t="s">
        <v>83</v>
      </c>
      <c r="F4" s="105">
        <v>24</v>
      </c>
      <c r="G4" s="105">
        <v>25.5</v>
      </c>
      <c r="H4" s="105">
        <v>23.5</v>
      </c>
      <c r="I4" s="105">
        <v>24.85</v>
      </c>
      <c r="J4" s="105">
        <v>24.338</v>
      </c>
      <c r="K4" s="106">
        <v>5954</v>
      </c>
      <c r="L4" s="106">
        <v>144908.55</v>
      </c>
      <c r="M4" s="106">
        <v>40</v>
      </c>
      <c r="N4" s="107">
        <v>0.0269</v>
      </c>
      <c r="O4" s="106">
        <v>26400987.9</v>
      </c>
      <c r="P4" s="105" t="s">
        <v>232</v>
      </c>
      <c r="Q4" s="108" t="s">
        <v>232</v>
      </c>
    </row>
    <row r="5" spans="1:17" customHeight="1" ht="15">
      <c r="A5" s="103" t="s">
        <v>235</v>
      </c>
      <c r="B5" s="103" t="s">
        <v>236</v>
      </c>
      <c r="C5" s="104" t="s">
        <v>231</v>
      </c>
      <c r="D5" s="105" t="s">
        <v>83</v>
      </c>
      <c r="E5" s="105" t="s">
        <v>83</v>
      </c>
      <c r="F5" s="105">
        <v>35.8</v>
      </c>
      <c r="G5" s="105">
        <v>36.75</v>
      </c>
      <c r="H5" s="105">
        <v>35.8</v>
      </c>
      <c r="I5" s="105">
        <v>35.8</v>
      </c>
      <c r="J5" s="105">
        <v>36.1155</v>
      </c>
      <c r="K5" s="106">
        <v>379</v>
      </c>
      <c r="L5" s="106">
        <v>13687.78</v>
      </c>
      <c r="M5" s="106">
        <v>19</v>
      </c>
      <c r="N5" s="107">
        <v>0.0014</v>
      </c>
      <c r="O5" s="106">
        <v>16913638.4</v>
      </c>
      <c r="P5" s="105" t="s">
        <v>232</v>
      </c>
      <c r="Q5" s="108" t="s">
        <v>232</v>
      </c>
    </row>
    <row r="6" spans="1:17" customHeight="1" ht="15">
      <c r="A6" s="103" t="s">
        <v>237</v>
      </c>
      <c r="B6" s="103" t="s">
        <v>238</v>
      </c>
      <c r="C6" s="104" t="s">
        <v>231</v>
      </c>
      <c r="D6" s="105" t="s">
        <v>83</v>
      </c>
      <c r="E6" s="105" t="s">
        <v>83</v>
      </c>
      <c r="F6" s="105">
        <v>11.21</v>
      </c>
      <c r="G6" s="105">
        <v>11.31</v>
      </c>
      <c r="H6" s="105">
        <v>11.21</v>
      </c>
      <c r="I6" s="105">
        <v>11.31</v>
      </c>
      <c r="J6" s="105">
        <v>11.2865</v>
      </c>
      <c r="K6" s="106">
        <v>690</v>
      </c>
      <c r="L6" s="106">
        <v>7787.7</v>
      </c>
      <c r="M6" s="106">
        <v>5</v>
      </c>
      <c r="N6" s="107">
        <v>0.0301</v>
      </c>
      <c r="O6" s="106">
        <v>1100451.69</v>
      </c>
      <c r="P6" s="105" t="s">
        <v>232</v>
      </c>
      <c r="Q6" s="108" t="s">
        <v>232</v>
      </c>
    </row>
    <row r="7" spans="1:17" customHeight="1" ht="15">
      <c r="A7" s="103" t="s">
        <v>239</v>
      </c>
      <c r="B7" s="103" t="s">
        <v>240</v>
      </c>
      <c r="C7" s="104" t="s">
        <v>231</v>
      </c>
      <c r="D7" s="105">
        <v>60.5</v>
      </c>
      <c r="E7" s="105" t="s">
        <v>83</v>
      </c>
      <c r="F7" s="105">
        <v>58</v>
      </c>
      <c r="G7" s="105">
        <v>61.4</v>
      </c>
      <c r="H7" s="105">
        <v>56.35</v>
      </c>
      <c r="I7" s="105">
        <v>61</v>
      </c>
      <c r="J7" s="105">
        <v>58.7921</v>
      </c>
      <c r="K7" s="106">
        <v>12518</v>
      </c>
      <c r="L7" s="106">
        <v>735959.11</v>
      </c>
      <c r="M7" s="106">
        <v>142</v>
      </c>
      <c r="N7" s="107">
        <v>0.0768</v>
      </c>
      <c r="O7" s="106">
        <v>64327428</v>
      </c>
      <c r="P7" s="105" t="s">
        <v>232</v>
      </c>
      <c r="Q7" s="108" t="s">
        <v>232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5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108</v>
      </c>
      <c r="H1" s="85" t="s">
        <v>109</v>
      </c>
      <c r="I1" s="85" t="s">
        <v>110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71</v>
      </c>
      <c r="B3" s="86" t="s">
        <v>72</v>
      </c>
      <c r="C3" s="86" t="s">
        <v>73</v>
      </c>
      <c r="D3" s="87" t="s">
        <v>61</v>
      </c>
      <c r="E3" s="88">
        <v>244</v>
      </c>
      <c r="F3" s="88">
        <v>241</v>
      </c>
      <c r="G3" s="89">
        <v>9200</v>
      </c>
      <c r="H3" s="89">
        <v>2238800</v>
      </c>
      <c r="I3" s="89">
        <v>3</v>
      </c>
    </row>
    <row r="4" spans="1:9" customHeight="1" ht="15">
      <c r="A4" s="86" t="s">
        <v>65</v>
      </c>
      <c r="B4" s="86" t="s">
        <v>66</v>
      </c>
      <c r="C4" s="86" t="s">
        <v>67</v>
      </c>
      <c r="D4" s="87" t="s">
        <v>61</v>
      </c>
      <c r="E4" s="88">
        <v>100</v>
      </c>
      <c r="F4" s="88">
        <v>100</v>
      </c>
      <c r="G4" s="89">
        <v>25000</v>
      </c>
      <c r="H4" s="89">
        <v>2500000</v>
      </c>
      <c r="I4" s="89">
        <v>1</v>
      </c>
    </row>
    <row r="5" spans="1:9" customHeight="1" ht="10.5">
      <c r="A5" s="72" t="s">
        <v>18</v>
      </c>
      <c r="B5" s="72"/>
      <c r="C5" s="73"/>
      <c r="D5" s="73"/>
      <c r="E5" s="73"/>
      <c r="F5" s="73"/>
      <c r="G5" s="73"/>
      <c r="H5" s="73"/>
      <c r="I5" s="73"/>
    </row>
    <row r="6" spans="1:9" customHeight="1" ht="15">
      <c r="A6" s="86" t="s">
        <v>83</v>
      </c>
      <c r="B6" s="86" t="s">
        <v>83</v>
      </c>
      <c r="C6" s="86" t="s">
        <v>83</v>
      </c>
      <c r="D6" s="87" t="s">
        <v>83</v>
      </c>
      <c r="E6" s="88" t="s">
        <v>83</v>
      </c>
      <c r="F6" s="88" t="s">
        <v>83</v>
      </c>
      <c r="G6" s="89" t="s">
        <v>83</v>
      </c>
      <c r="H6" s="89" t="s">
        <v>83</v>
      </c>
      <c r="I6" s="89" t="s">
        <v>83</v>
      </c>
    </row>
    <row r="8" spans="1:9" customHeight="1" ht="13.5">
      <c r="B8" s="60" t="s">
        <v>98</v>
      </c>
      <c r="C8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9" spans="1:9" customHeight="1" ht="13.5">
      <c r="B9" s="61"/>
      <c r="C9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0" spans="1:9" customHeight="1" ht="13.5">
      <c r="B10" s="61"/>
      <c r="C10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1" spans="1:9" customHeight="1" ht="13.5">
      <c r="C11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2" spans="1:9" customHeight="1" ht="13.5"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3" spans="1:9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5" spans="1:9" customHeight="1" ht="10.5">
      <c r="C15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fbb951ee704f6442bd3274169fe7b09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941c78e6aaa3cd20eaf8bc132fc218cf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7FBAB5D9-9BD9-45B7-9305-8840C2D4A925}"/>
</file>

<file path=customXml/itemProps2.xml><?xml version="1.0" encoding="utf-8"?>
<ds:datastoreItem xmlns:ds="http://schemas.openxmlformats.org/officeDocument/2006/customXml" ds:itemID="{AAC19624-A1B4-4EF8-A7A7-913CFEE0FF6F}"/>
</file>

<file path=customXml/itemProps3.xml><?xml version="1.0" encoding="utf-8"?>
<ds:datastoreItem xmlns:ds="http://schemas.openxmlformats.org/officeDocument/2006/customXml" ds:itemID="{02811E9F-EFB8-4CBB-B58B-8079A4BC33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