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"/>
    </mc:Choice>
  </mc:AlternateContent>
  <xr:revisionPtr revIDLastSave="0" documentId="8_{03D81F26-6B2E-4E33-8BBA-5769FFA03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sebina" sheetId="1" r:id="rId1"/>
    <sheet name="Pregled" sheetId="2" r:id="rId2"/>
    <sheet name="Indeksi" sheetId="3" r:id="rId3"/>
    <sheet name="Top 10" sheetId="4" r:id="rId4"/>
    <sheet name="Delnice" sheetId="5" r:id="rId5"/>
    <sheet name="Obveznice" sheetId="6" r:id="rId6"/>
    <sheet name="Strukturirani produkti" sheetId="7" r:id="rId7"/>
    <sheet name="Svežnji" sheetId="8" r:id="rId8"/>
  </sheets>
  <definedNames>
    <definedName name="_xlnm.Print_Area" localSheetId="4">Delnice!$A:$R</definedName>
    <definedName name="_xlnm.Print_Area" localSheetId="2">Indeksi!$A$1:$G$9</definedName>
    <definedName name="_xlnm.Print_Area" localSheetId="5">Obveznice!$A:$R</definedName>
    <definedName name="_xlnm.Print_Area" localSheetId="1">Pregled!$A$1:$E$37</definedName>
    <definedName name="_xlnm.Print_Area" localSheetId="6">'Strukturirani produkti'!$A:$N</definedName>
    <definedName name="_xlnm.Print_Area" localSheetId="3">'Top 10'!$A$1:$H$43</definedName>
    <definedName name="_xlnm.Print_Titles" localSheetId="4">Delnice!$2:$2</definedName>
    <definedName name="_xlnm.Print_Titles" localSheetId="5">Obveznice!$2:$2</definedName>
    <definedName name="_xlnm.Print_Titles" localSheetId="7">Svežnji!$1:$1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E16" i="2"/>
  <c r="D16" i="2"/>
  <c r="C16" i="2"/>
  <c r="B16" i="2"/>
  <c r="E15" i="2"/>
  <c r="D15" i="2"/>
  <c r="C15" i="2"/>
  <c r="B15" i="2"/>
  <c r="C11" i="2"/>
  <c r="B11" i="2"/>
  <c r="C2" i="2"/>
  <c r="B2" i="2"/>
</calcChain>
</file>

<file path=xl/sharedStrings.xml><?xml version="1.0" encoding="utf-8"?>
<sst xmlns="http://schemas.openxmlformats.org/spreadsheetml/2006/main" count="977" uniqueCount="258">
  <si>
    <t>Ljubljanska borza - borzni trg</t>
  </si>
  <si>
    <t>Statistično poročilo</t>
  </si>
  <si>
    <t>2026-10-01 - 2026-10-30</t>
  </si>
  <si>
    <t>Vsebina</t>
  </si>
  <si>
    <t>Povzetek trgovanja</t>
  </si>
  <si>
    <t>Indeksi</t>
  </si>
  <si>
    <t>Top 10 delnic</t>
  </si>
  <si>
    <t>Promet lastniških vrednostnih papirjev</t>
  </si>
  <si>
    <t>Promet dolžniških vrednostnih papirjev</t>
  </si>
  <si>
    <t>Promet strukturiranih produktov</t>
  </si>
  <si>
    <t>Trgovanje s svežnji</t>
  </si>
  <si>
    <t>Kontakt</t>
  </si>
  <si>
    <t>upravljanje-trgov@ljse.si</t>
  </si>
  <si>
    <t>T: + 386 1 471 0202</t>
  </si>
  <si>
    <t>Obdobje</t>
  </si>
  <si>
    <t>Od začetka leta</t>
  </si>
  <si>
    <t>Promet - brez svežnjev</t>
  </si>
  <si>
    <t>Delnice</t>
  </si>
  <si>
    <t>Obveznice</t>
  </si>
  <si>
    <t>Komercialni zapisi</t>
  </si>
  <si>
    <t>Zakladne menice</t>
  </si>
  <si>
    <t>Strukturirani produkti</t>
  </si>
  <si>
    <t>Delnice - promet s svežnji</t>
  </si>
  <si>
    <t>Obveznice - promet s svežnji</t>
  </si>
  <si>
    <t>Strukturirani produkti - promet s svežnji</t>
  </si>
  <si>
    <t>Skupni promet</t>
  </si>
  <si>
    <r>
      <t xml:space="preserve">Promet
</t>
    </r>
    <r>
      <rPr>
        <sz val="7"/>
        <color rgb="FF000000"/>
        <rFont val="Tahoma"/>
        <family val="2"/>
        <charset val="238"/>
      </rPr>
      <t>(brez svežnjev)</t>
    </r>
  </si>
  <si>
    <r>
      <t xml:space="preserve">Količina
</t>
    </r>
    <r>
      <rPr>
        <sz val="7"/>
        <color rgb="FF000000"/>
        <rFont val="Tahoma"/>
        <family val="2"/>
        <charset val="238"/>
      </rPr>
      <t>(brez svežnjev)</t>
    </r>
  </si>
  <si>
    <r>
      <t xml:space="preserve">Število poslov
</t>
    </r>
    <r>
      <rPr>
        <sz val="7"/>
        <color rgb="FF000000"/>
        <rFont val="Tahoma"/>
        <family val="2"/>
        <charset val="238"/>
      </rPr>
      <t>(brez svežnjev)</t>
    </r>
  </si>
  <si>
    <t>Tržna kapitalizacija</t>
  </si>
  <si>
    <t>Trgovanje</t>
  </si>
  <si>
    <t>Prva kotacija</t>
  </si>
  <si>
    <t>Standardna kotacija</t>
  </si>
  <si>
    <t>Število
delnic</t>
  </si>
  <si>
    <t>Rast tečaja</t>
  </si>
  <si>
    <t>Padec tečaja</t>
  </si>
  <si>
    <t>Brez spremembe</t>
  </si>
  <si>
    <t>Število uvrščenih</t>
  </si>
  <si>
    <t>Indeks</t>
  </si>
  <si>
    <t>Odpiralni tečaj</t>
  </si>
  <si>
    <t>Max</t>
  </si>
  <si>
    <t>Min</t>
  </si>
  <si>
    <t>Zaključni tečaj</t>
  </si>
  <si>
    <t>% spremembe</t>
  </si>
  <si>
    <t>SBITOP</t>
  </si>
  <si>
    <t>SBITR</t>
  </si>
  <si>
    <t>365 dni</t>
  </si>
  <si>
    <t>Vrednost</t>
  </si>
  <si>
    <t>Datum</t>
  </si>
  <si>
    <t>Top 10 delnic z najvišjo rastjo tečaja</t>
  </si>
  <si>
    <t>Koda VP</t>
  </si>
  <si>
    <t>ISIN</t>
  </si>
  <si>
    <t>Izdajatelj</t>
  </si>
  <si>
    <t>Segment</t>
  </si>
  <si>
    <t>MKOG</t>
  </si>
  <si>
    <t>SI0031101304</t>
  </si>
  <si>
    <t>Melamin d.d.</t>
  </si>
  <si>
    <t>B</t>
  </si>
  <si>
    <t>SKDR</t>
  </si>
  <si>
    <t>SI0031110164</t>
  </si>
  <si>
    <t>KD d.d.</t>
  </si>
  <si>
    <t>LKPG</t>
  </si>
  <si>
    <t>SI0031101346</t>
  </si>
  <si>
    <t>Luka Koper d.d.</t>
  </si>
  <si>
    <t>A</t>
  </si>
  <si>
    <t>ZVTG</t>
  </si>
  <si>
    <t>SI0021111651</t>
  </si>
  <si>
    <t>Zavarovalnica Triglav d.d.</t>
  </si>
  <si>
    <t>\</t>
  </si>
  <si>
    <t>Top 10 delnic z najvišjim padcem tečaja</t>
  </si>
  <si>
    <t>UKIG</t>
  </si>
  <si>
    <t>SI0031108994</t>
  </si>
  <si>
    <t>Unior d.d.</t>
  </si>
  <si>
    <t>VZZR</t>
  </si>
  <si>
    <t>SI0031118167</t>
  </si>
  <si>
    <t>Vzajemna d.d.</t>
  </si>
  <si>
    <t>POSR</t>
  </si>
  <si>
    <t>SI0021110513</t>
  </si>
  <si>
    <t>Sava Re d.d.</t>
  </si>
  <si>
    <t>PETG</t>
  </si>
  <si>
    <t>SI0031102153</t>
  </si>
  <si>
    <t>Petrol d.d.</t>
  </si>
  <si>
    <t>NLBR</t>
  </si>
  <si>
    <t>SI0021117344</t>
  </si>
  <si>
    <t>NLB d.d.</t>
  </si>
  <si>
    <t>TCRG</t>
  </si>
  <si>
    <t>SI0031100637</t>
  </si>
  <si>
    <t>Terme Catez d.d.</t>
  </si>
  <si>
    <t>CICG</t>
  </si>
  <si>
    <t>SI0031103805</t>
  </si>
  <si>
    <t>Cinkarna Celje d.d.</t>
  </si>
  <si>
    <t>SALR</t>
  </si>
  <si>
    <t>SI0031110453</t>
  </si>
  <si>
    <t>Salus d.d.</t>
  </si>
  <si>
    <t>KRKG</t>
  </si>
  <si>
    <t>SI0031102120</t>
  </si>
  <si>
    <t>Krka d.d.</t>
  </si>
  <si>
    <t>TLSG</t>
  </si>
  <si>
    <t>SI0031104290</t>
  </si>
  <si>
    <t>Telekom Slovenije d.d.</t>
  </si>
  <si>
    <t>Top 10 najprometnejših delnic</t>
  </si>
  <si>
    <t>Segment:</t>
  </si>
  <si>
    <r>
      <rPr>
        <b/>
        <sz val="8"/>
        <color rgb="FF000000"/>
        <rFont val="Tahoma"/>
        <family val="2"/>
        <charset val="238"/>
      </rPr>
      <t>A</t>
    </r>
    <r>
      <rPr>
        <sz val="8"/>
        <color rgb="FF000000"/>
        <rFont val="Tahoma"/>
        <family val="2"/>
        <charset val="238"/>
      </rPr>
      <t xml:space="preserve"> - Prva kotacija</t>
    </r>
  </si>
  <si>
    <r>
      <rPr>
        <b/>
        <sz val="8"/>
        <color rgb="FF000000"/>
        <rFont val="Tahoma"/>
        <family val="2"/>
        <charset val="238"/>
      </rPr>
      <t>B</t>
    </r>
    <r>
      <rPr>
        <sz val="8"/>
        <color rgb="FF000000"/>
        <rFont val="Tahoma"/>
        <family val="2"/>
        <charset val="238"/>
      </rPr>
      <t xml:space="preserve"> - Standardna kotacija</t>
    </r>
  </si>
  <si>
    <t>Način trgovanja</t>
  </si>
  <si>
    <t>Tečaj povpraševanja</t>
  </si>
  <si>
    <t>Tečaj ponudbe</t>
  </si>
  <si>
    <t>Povprečni tečaj (VWAP)</t>
  </si>
  <si>
    <t>brez svežnjev</t>
  </si>
  <si>
    <t>365 max</t>
  </si>
  <si>
    <t>365 min</t>
  </si>
  <si>
    <t>Količina</t>
  </si>
  <si>
    <t>Promet</t>
  </si>
  <si>
    <t>Število poslov</t>
  </si>
  <si>
    <t>CETG</t>
  </si>
  <si>
    <t>SI0031100843</t>
  </si>
  <si>
    <t>Cetis d.d.</t>
  </si>
  <si>
    <t>AUCT</t>
  </si>
  <si>
    <t>CT</t>
  </si>
  <si>
    <t>EQNX</t>
  </si>
  <si>
    <t>SI0031117813</t>
  </si>
  <si>
    <t>Equinox d.d.</t>
  </si>
  <si>
    <t>RELR</t>
  </si>
  <si>
    <t>SI0031117995</t>
  </si>
  <si>
    <t>RELAX d.d.</t>
  </si>
  <si>
    <r>
      <rPr>
        <b/>
        <sz val="8"/>
        <color rgb="FF000000"/>
        <rFont val="Tahoma"/>
        <family val="2"/>
        <charset val="238"/>
      </rPr>
      <t xml:space="preserve">A </t>
    </r>
    <r>
      <rPr>
        <sz val="8"/>
        <color rgb="FF000000"/>
        <rFont val="Tahoma"/>
        <family val="2"/>
        <charset val="238"/>
      </rPr>
      <t>- Prva kotacija</t>
    </r>
  </si>
  <si>
    <t>Način trgovanja:</t>
  </si>
  <si>
    <r>
      <rPr>
        <b/>
        <sz val="8"/>
        <color rgb="FF000000"/>
        <rFont val="Tahoma"/>
        <family val="2"/>
        <charset val="238"/>
      </rPr>
      <t>CT</t>
    </r>
    <r>
      <rPr>
        <sz val="8"/>
        <color rgb="FF000000"/>
        <rFont val="Tahoma"/>
        <family val="2"/>
        <charset val="238"/>
      </rPr>
      <t xml:space="preserve"> - neprekinjeno trgovanje</t>
    </r>
  </si>
  <si>
    <r>
      <rPr>
        <b/>
        <sz val="8"/>
        <color rgb="FF000000"/>
        <rFont val="Tahoma"/>
        <family val="2"/>
        <charset val="238"/>
      </rPr>
      <t>AUCT</t>
    </r>
    <r>
      <rPr>
        <sz val="8"/>
        <color rgb="FF000000"/>
        <rFont val="Tahoma"/>
        <family val="2"/>
        <charset val="238"/>
      </rPr>
      <t xml:space="preserve"> - avkcijsko trgovanje</t>
    </r>
  </si>
  <si>
    <t>Zapadlost</t>
  </si>
  <si>
    <t>Obrestna mera</t>
  </si>
  <si>
    <t>Glavnica</t>
  </si>
  <si>
    <t>Valuta</t>
  </si>
  <si>
    <t>DZ120</t>
  </si>
  <si>
    <t>SI0002504155</t>
  </si>
  <si>
    <t>Republika Slovenija</t>
  </si>
  <si>
    <t>L</t>
  </si>
  <si>
    <t>EUR</t>
  </si>
  <si>
    <t>DZ121</t>
  </si>
  <si>
    <t>SI0002504205</t>
  </si>
  <si>
    <t>DZ122</t>
  </si>
  <si>
    <t>SI0002504338</t>
  </si>
  <si>
    <t>DZ123</t>
  </si>
  <si>
    <t>SI0002504387</t>
  </si>
  <si>
    <t>DZ124</t>
  </si>
  <si>
    <t>SI0002504429</t>
  </si>
  <si>
    <t>DZ125</t>
  </si>
  <si>
    <t>SI0002504494</t>
  </si>
  <si>
    <t>GB02</t>
  </si>
  <si>
    <t>SI0022104499</t>
  </si>
  <si>
    <t>GB d.d.</t>
  </si>
  <si>
    <t>D</t>
  </si>
  <si>
    <t>GE03</t>
  </si>
  <si>
    <t>SI0032104687</t>
  </si>
  <si>
    <t>GEN-I d.o.o.</t>
  </si>
  <si>
    <t>OZ22</t>
  </si>
  <si>
    <t>SI0002104972</t>
  </si>
  <si>
    <t>OZ23</t>
  </si>
  <si>
    <t>SI0002105136</t>
  </si>
  <si>
    <t>OZ24</t>
  </si>
  <si>
    <t>SI0002105318</t>
  </si>
  <si>
    <t>OZ25</t>
  </si>
  <si>
    <t>SI0002105367</t>
  </si>
  <si>
    <t>RS100</t>
  </si>
  <si>
    <t>SI0002105326</t>
  </si>
  <si>
    <t>RS74</t>
  </si>
  <si>
    <t>SI0002103487</t>
  </si>
  <si>
    <t>RS76</t>
  </si>
  <si>
    <t>SI0002103552</t>
  </si>
  <si>
    <t>RS77</t>
  </si>
  <si>
    <t>SI0002103602</t>
  </si>
  <si>
    <t>RS78</t>
  </si>
  <si>
    <t>SI0002103677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</si>
  <si>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</si>
  <si>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</si>
  <si>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</si>
  <si>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</si>
  <si>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</si>
  <si>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</si>
  <si>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</si>
  <si>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</si>
  <si>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</si>
  <si>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</si>
  <si>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</si>
  <si>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</si>
  <si>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</si>
  <si>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</si>
  <si>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</si>
  <si>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</si>
  <si>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</si>
  <si>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</si>
  <si>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t>RS90</t>
  </si>
  <si>
    <t>SI0002104253</t>
  </si>
  <si>
    <t>RS91</t>
  </si>
  <si>
    <t>SI0002104303</t>
  </si>
  <si>
    <t>RS92</t>
  </si>
  <si>
    <t>SI0002104444</t>
  </si>
  <si>
    <t>RS93</t>
  </si>
  <si>
    <t>SI0002104576</t>
  </si>
  <si>
    <t>RS94</t>
  </si>
  <si>
    <t>SI0002104592</t>
  </si>
  <si>
    <t>RS95</t>
  </si>
  <si>
    <t>SI0002104873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</si>
  <si>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</si>
  <si>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</si>
  <si>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</si>
  <si>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</si>
  <si>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</si>
  <si>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</si>
  <si>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</si>
  <si>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</si>
  <si>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SIJ8</t>
  </si>
  <si>
    <t>SI0032104489</t>
  </si>
  <si>
    <t>SIJ d.d.</t>
  </si>
  <si>
    <t>SZ159</t>
  </si>
  <si>
    <t>SI0002504270</t>
  </si>
  <si>
    <t>SZ160</t>
  </si>
  <si>
    <t>SI0002504320</t>
  </si>
  <si>
    <t>SZ161</t>
  </si>
  <si>
    <t>SI0002504379</t>
  </si>
  <si>
    <t>SZ162</t>
  </si>
  <si>
    <t>SI0002504411</t>
  </si>
  <si>
    <t>SZ163</t>
  </si>
  <si>
    <t>SI0002504486</t>
  </si>
  <si>
    <t>SZ164</t>
  </si>
  <si>
    <t>SI0002504544</t>
  </si>
  <si>
    <t>TZ232</t>
  </si>
  <si>
    <t>SI0002504403</t>
  </si>
  <si>
    <t>TZ233</t>
  </si>
  <si>
    <t>SI0002504478</t>
  </si>
  <si>
    <t>TZ234</t>
  </si>
  <si>
    <t>SI0002504536</t>
  </si>
  <si>
    <r>
      <rPr>
        <b/>
        <sz val="8"/>
        <color rgb="FF000000"/>
        <rFont val="Tahoma"/>
        <family val="2"/>
        <charset val="238"/>
      </rPr>
      <t>D</t>
    </r>
    <r>
      <rPr>
        <sz val="8"/>
        <color rgb="FF000000"/>
        <rFont val="Tahoma"/>
        <family val="2"/>
        <charset val="238"/>
      </rPr>
      <t xml:space="preserve"> - Obveznice</t>
    </r>
  </si>
  <si>
    <r>
      <rPr>
        <b/>
        <sz val="8"/>
        <color rgb="FF000000"/>
        <rFont val="Tahoma"/>
        <family val="2"/>
        <charset val="238"/>
      </rPr>
      <t>L</t>
    </r>
    <r>
      <rPr>
        <sz val="8"/>
        <color rgb="FF000000"/>
        <rFont val="Tahoma"/>
        <family val="2"/>
        <charset val="238"/>
      </rPr>
      <t xml:space="preserve"> - Zakladne menice</t>
    </r>
  </si>
  <si>
    <r>
      <rPr>
        <b/>
        <sz val="8"/>
        <color rgb="FF000000"/>
        <rFont val="Tahoma"/>
        <family val="2"/>
        <charset val="238"/>
      </rPr>
      <t>M</t>
    </r>
    <r>
      <rPr>
        <sz val="8"/>
        <color rgb="FF000000"/>
        <rFont val="Tahoma"/>
        <family val="2"/>
        <charset val="238"/>
      </rPr>
      <t xml:space="preserve"> - Komercialni zapisi</t>
    </r>
  </si>
  <si>
    <t>ČVS</t>
  </si>
  <si>
    <t>Datum ČVS</t>
  </si>
  <si>
    <t>ICASH</t>
  </si>
  <si>
    <t>HRICAMFEUMM1</t>
  </si>
  <si>
    <t>InterCapital ETF d. o. o.</t>
  </si>
  <si>
    <t>n/a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</si>
  <si>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</si>
  <si>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</si>
  <si>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</si>
  <si>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</si>
  <si>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</si>
  <si>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</si>
  <si>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</si>
  <si>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</si>
  <si>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</si>
  <si>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</si>
  <si>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SLOTR</t>
  </si>
  <si>
    <t>SI0027400017</t>
  </si>
  <si>
    <t>ILIRIKA SKLADI d.d.</t>
  </si>
  <si>
    <t>WORLD</t>
  </si>
  <si>
    <t>SI0027400025</t>
  </si>
  <si>
    <r>
      <rPr>
        <b/>
        <sz val="8"/>
        <color rgb="FF000000"/>
        <rFont val="Tahoma"/>
        <family val="2"/>
        <charset val="238"/>
      </rPr>
      <t>H</t>
    </r>
    <r>
      <rPr>
        <sz val="8"/>
        <color rgb="FF000000"/>
        <rFont val="Tahoma"/>
        <family val="2"/>
        <charset val="238"/>
      </rPr>
      <t xml:space="preserve"> - Strukturirani produkti</t>
    </r>
  </si>
  <si>
    <r>
      <rPr>
        <b/>
        <sz val="8"/>
        <color rgb="FF000000"/>
        <rFont val="Tahoma"/>
        <family val="2"/>
        <charset val="238"/>
      </rPr>
      <t>E</t>
    </r>
    <r>
      <rPr>
        <sz val="8"/>
        <color rgb="FF000000"/>
        <rFont val="Tahoma"/>
        <family val="2"/>
        <charset val="238"/>
      </rPr>
      <t xml:space="preserve"> - Investicijski kuponi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</si>
</sst>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%"/>
  </numFmts>
  <fonts count="7" x14ac:knownFonts="1">
    <font>
      <sz val="10"/>
      <color rgb="FF000000"/>
      <name val="Arial"/>
    </font>
    <font>
      <sz val="8"/>
      <color rgb="FF000000"/>
      <name val="Tahoma"/>
      <family val="2"/>
      <charset val="238"/>
    </font>
    <font>
      <u/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u/>
      <sz val="8"/>
      <color rgb="FF560C7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7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8D817B"/>
      </top>
      <bottom/>
      <diagonal/>
    </border>
    <border>
      <left/>
      <right/>
      <top style="thin">
        <color rgb="FF8D817B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8D817B"/>
      </top>
      <bottom style="thin">
        <color rgb="FF8D817B"/>
      </bottom>
      <diagonal/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  <diagonal/>
    </border>
    <border>
      <left style="thin">
        <color rgb="FF8D817B"/>
      </left>
      <right style="thin">
        <color rgb="FF8D817B"/>
      </right>
      <top/>
      <bottom style="thin">
        <color rgb="FF8D817B"/>
      </bottom>
      <diagonal/>
    </border>
  </borders>
  <cellStyleXfs count="1">
    <xf numFmtId="0" fontId="0" fillId="0" borderId="0"/>
  </cellStyleXfs>
  <cellXfs count="102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Alignment="1" applyProtection="1">
      <alignment horizontal="right" wrapText="1"/>
      <protection locked="0"/>
    </xf>
    <xf numFmtId="14" fontId="3" fillId="2" borderId="0" xfId="0" applyNumberFormat="1" applyFont="1" applyFill="1" applyAlignment="1" applyProtection="1">
      <alignment horizontal="right" wrapText="1"/>
      <protection locked="0"/>
    </xf>
    <xf numFmtId="49" fontId="3" fillId="2" borderId="1" xfId="0" applyNumberFormat="1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49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3" fontId="3" fillId="2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/>
    <xf numFmtId="0" fontId="1" fillId="2" borderId="2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14" fontId="3" fillId="2" borderId="0" xfId="0" applyNumberFormat="1" applyFont="1" applyFill="1" applyAlignment="1">
      <alignment horizontal="left"/>
    </xf>
    <xf numFmtId="0" fontId="3" fillId="2" borderId="3" xfId="0" applyFont="1" applyFill="1" applyBorder="1" applyAlignment="1">
      <alignment horizontal="left"/>
    </xf>
    <xf numFmtId="4" fontId="1" fillId="2" borderId="4" xfId="0" applyNumberFormat="1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0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10" fontId="1" fillId="2" borderId="2" xfId="0" applyNumberFormat="1" applyFont="1" applyFill="1" applyBorder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horizontal="right" vertical="center" inden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 wrapText="1"/>
    </xf>
    <xf numFmtId="0" fontId="3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righ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49" fontId="3" fillId="2" borderId="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left"/>
    </xf>
    <xf numFmtId="4" fontId="1" fillId="2" borderId="4" xfId="0" applyNumberFormat="1" applyFont="1" applyFill="1" applyBorder="1" applyAlignment="1">
      <alignment horizontal="right" wrapText="1"/>
    </xf>
    <xf numFmtId="10" fontId="1" fillId="2" borderId="4" xfId="0" applyNumberFormat="1" applyFont="1" applyFill="1" applyBorder="1" applyAlignment="1">
      <alignment horizontal="right" wrapText="1"/>
    </xf>
    <xf numFmtId="3" fontId="1" fillId="2" borderId="4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14" fontId="1" fillId="2" borderId="6" xfId="0" applyNumberFormat="1" applyFont="1" applyFill="1" applyBorder="1" applyAlignment="1">
      <alignment horizontal="right" vertical="center"/>
    </xf>
    <xf numFmtId="165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vertical="center" wrapText="1"/>
    </xf>
    <xf numFmtId="10" fontId="1" fillId="2" borderId="6" xfId="0" applyNumberFormat="1" applyFont="1" applyFill="1" applyBorder="1" applyAlignment="1">
      <alignment horizontal="right" vertical="center" wrapText="1"/>
    </xf>
    <xf numFmtId="49" fontId="1" fillId="2" borderId="7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right" vertical="center"/>
    </xf>
    <xf numFmtId="3" fontId="1" fillId="2" borderId="7" xfId="0" applyNumberFormat="1" applyFont="1" applyFill="1" applyBorder="1" applyAlignment="1">
      <alignment horizontal="right" vertical="center"/>
    </xf>
    <xf numFmtId="10" fontId="1" fillId="2" borderId="7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/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3" fillId="2" borderId="6" xfId="0" applyFont="1" applyFill="1" applyBorder="1" applyAlignment="1">
      <alignment wrapText="1"/>
    </xf>
    <xf numFmtId="49" fontId="3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wrapText="1"/>
    </xf>
    <xf numFmtId="49" fontId="3" fillId="2" borderId="6" xfId="0" applyNumberFormat="1" applyFont="1" applyFill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313190</xdr:colOff>
      <xdr:row>3</xdr:row>
      <xdr:rowOff>27682</xdr:rowOff>
    </xdr:from>
    <xdr:ext cx="1857375" cy="1304925"/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upravljanje-trgov@ljse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showGridLines="0" tabSelected="1" zoomScale="140" zoomScaleNormal="140" workbookViewId="0">
      <selection activeCell="B14" sqref="B14"/>
    </sheetView>
  </sheetViews>
  <sheetFormatPr defaultColWidth="9.140625" defaultRowHeight="10.5" customHeight="1" x14ac:dyDescent="0.2"/>
  <cols>
    <col min="1" max="1" width="26.140625" style="1" customWidth="1"/>
    <col min="2" max="2" width="37" style="1" customWidth="1"/>
  </cols>
  <sheetData>
    <row r="1" spans="2:2" ht="18.75" customHeight="1" x14ac:dyDescent="0.2"/>
    <row r="4" spans="2:2" ht="69.75" customHeight="1" x14ac:dyDescent="0.2"/>
    <row r="10" spans="2:2" ht="20.25" customHeight="1" x14ac:dyDescent="0.2"/>
    <row r="11" spans="2:2" ht="13.5" customHeight="1" x14ac:dyDescent="0.2">
      <c r="B11" s="2" t="s">
        <v>0</v>
      </c>
    </row>
    <row r="12" spans="2:2" ht="13.5" customHeight="1" x14ac:dyDescent="0.2">
      <c r="B12" s="2" t="s">
        <v>1</v>
      </c>
    </row>
    <row r="13" spans="2:2" ht="10.5" customHeight="1" x14ac:dyDescent="0.2">
      <c r="B13" s="2"/>
    </row>
    <row r="14" spans="2:2" ht="10.5" customHeight="1" x14ac:dyDescent="0.2">
      <c r="B14" s="3" t="s">
        <v>2</v>
      </c>
    </row>
    <row r="15" spans="2:2" ht="15" customHeight="1" x14ac:dyDescent="0.2"/>
    <row r="17" spans="1:3" ht="28.5" customHeight="1" x14ac:dyDescent="0.2">
      <c r="A17" s="92" t="s">
        <v>3</v>
      </c>
      <c r="B17" s="92"/>
    </row>
    <row r="18" spans="1:3" ht="12.75" customHeight="1" x14ac:dyDescent="0.2">
      <c r="A18" s="4"/>
      <c r="B18" s="5"/>
      <c r="C18" s="5"/>
    </row>
    <row r="19" spans="1:3" ht="10.5" customHeight="1" x14ac:dyDescent="0.2">
      <c r="A19" s="4" t="s">
        <v>4</v>
      </c>
    </row>
    <row r="20" spans="1:3" ht="10.5" customHeight="1" x14ac:dyDescent="0.2">
      <c r="A20" s="4" t="s">
        <v>5</v>
      </c>
    </row>
    <row r="21" spans="1:3" ht="10.5" customHeight="1" x14ac:dyDescent="0.2">
      <c r="A21" s="4" t="s">
        <v>6</v>
      </c>
    </row>
    <row r="22" spans="1:3" ht="10.5" customHeight="1" x14ac:dyDescent="0.2">
      <c r="A22" s="4" t="s">
        <v>7</v>
      </c>
    </row>
    <row r="23" spans="1:3" ht="10.5" customHeight="1" x14ac:dyDescent="0.2">
      <c r="A23" s="4" t="s">
        <v>8</v>
      </c>
    </row>
    <row r="24" spans="1:3" ht="10.5" customHeight="1" x14ac:dyDescent="0.2">
      <c r="A24" s="4" t="s">
        <v>9</v>
      </c>
    </row>
    <row r="25" spans="1:3" ht="10.5" customHeight="1" x14ac:dyDescent="0.2">
      <c r="A25" s="4" t="s">
        <v>10</v>
      </c>
    </row>
    <row r="26" spans="1:3" ht="10.5" customHeight="1" x14ac:dyDescent="0.2">
      <c r="A26" s="4"/>
    </row>
    <row r="27" spans="1:3" ht="10.5" customHeight="1" x14ac:dyDescent="0.2">
      <c r="A27" s="4"/>
    </row>
    <row r="32" spans="1:3" ht="10.5" customHeight="1" x14ac:dyDescent="0.2">
      <c r="A32" s="93" t="s">
        <v>11</v>
      </c>
      <c r="B32" s="93"/>
    </row>
    <row r="33" spans="1:1" ht="10.5" customHeight="1" x14ac:dyDescent="0.2">
      <c r="A33" s="6" t="s">
        <v>12</v>
      </c>
    </row>
    <row r="34" spans="1:1" ht="10.5" customHeight="1" x14ac:dyDescent="0.2">
      <c r="A34" s="1" t="s">
        <v>13</v>
      </c>
    </row>
  </sheetData>
  <mergeCells count="2">
    <mergeCell ref="A17:B17"/>
    <mergeCell ref="A32:B32"/>
  </mergeCells>
  <hyperlinks>
    <hyperlink ref="A33" r:id="rId1" xr:uid="{00000000-0004-0000-0000-000000000000}"/>
    <hyperlink ref="A19" location="Pregled!A1" display="Povzetek trgovanja" xr:uid="{00000000-0004-0000-0000-000001000000}"/>
    <hyperlink ref="A20" location="Indeksi!A1" display="Indeksi" xr:uid="{00000000-0004-0000-0000-000002000000}"/>
    <hyperlink ref="A21" location="'Top 10'!A1" display="Top 10 delnic" xr:uid="{00000000-0004-0000-0000-000003000000}"/>
    <hyperlink ref="A22" location="Delnice!A1" display="Promet lastniških vrednostnih papirjev" xr:uid="{00000000-0004-0000-0000-000004000000}"/>
    <hyperlink ref="A25" location="Svežnji!A1" display="Trgovanje s svežnji" xr:uid="{00000000-0004-0000-0000-000005000000}"/>
    <hyperlink ref="A23" location="Obveznice!A1" display="Promet dolžniških vrednostnih papirjev" xr:uid="{00000000-0004-0000-0000-000006000000}"/>
    <hyperlink ref="A24" location="'Strukturirani produkti'!A1" display="Promet strukturiranih produktov" xr:uid="{00000000-0004-0000-0000-000007000000}"/>
  </hyperlinks>
  <pageMargins left="0.70866141732282995" right="0.70866141732282995" top="0.74803149606299002" bottom="0.74803149606299002" header="0.31496062992126" footer="0.31496062992126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showGridLines="0" zoomScale="140" zoomScaleNormal="140" workbookViewId="0"/>
  </sheetViews>
  <sheetFormatPr defaultColWidth="9.140625" defaultRowHeight="10.5" customHeight="1" x14ac:dyDescent="0.2"/>
  <cols>
    <col min="1" max="1" width="32" style="1" customWidth="1"/>
    <col min="2" max="2" width="13.28515625" style="1" customWidth="1"/>
    <col min="3" max="3" width="17.85546875" style="1" customWidth="1"/>
    <col min="4" max="4" width="11.85546875" style="1" customWidth="1"/>
    <col min="5" max="5" width="14.7109375" style="1" customWidth="1"/>
  </cols>
  <sheetData>
    <row r="1" spans="1:5" ht="13.5" customHeight="1" x14ac:dyDescent="0.2">
      <c r="A1" s="7"/>
      <c r="B1" s="8" t="s">
        <v>14</v>
      </c>
      <c r="C1" s="7" t="s">
        <v>15</v>
      </c>
    </row>
    <row r="2" spans="1:5" ht="10.5" customHeight="1" x14ac:dyDescent="0.2">
      <c r="A2" s="9" t="s">
        <v>16</v>
      </c>
      <c r="B2" s="10">
        <f>SUM(B3:B7)</f>
        <v>56649227.68</v>
      </c>
      <c r="C2" s="10">
        <f>SUM(C3:C7)</f>
        <v>621027714.69999993</v>
      </c>
      <c r="E2" s="11"/>
    </row>
    <row r="3" spans="1:5" ht="10.5" customHeight="1" x14ac:dyDescent="0.2">
      <c r="A3" s="12" t="s">
        <v>17</v>
      </c>
      <c r="B3" s="13">
        <v>51808231.780000001</v>
      </c>
      <c r="C3" s="13">
        <v>578812826.50999999</v>
      </c>
    </row>
    <row r="4" spans="1:5" ht="10.5" customHeight="1" x14ac:dyDescent="0.2">
      <c r="A4" s="12" t="s">
        <v>18</v>
      </c>
      <c r="B4" s="13">
        <v>1654817.9</v>
      </c>
      <c r="C4" s="13">
        <v>16561829.5</v>
      </c>
      <c r="E4" s="11"/>
    </row>
    <row r="5" spans="1:5" ht="10.5" customHeight="1" x14ac:dyDescent="0.2">
      <c r="A5" s="12" t="s">
        <v>19</v>
      </c>
      <c r="B5" s="13">
        <v>0</v>
      </c>
      <c r="C5" s="13">
        <v>0</v>
      </c>
      <c r="E5" s="11"/>
    </row>
    <row r="6" spans="1:5" ht="10.5" customHeight="1" x14ac:dyDescent="0.2">
      <c r="A6" s="12" t="s">
        <v>20</v>
      </c>
      <c r="B6" s="13">
        <v>1714341.5</v>
      </c>
      <c r="C6" s="13">
        <v>5445686.2999999998</v>
      </c>
      <c r="E6" s="11"/>
    </row>
    <row r="7" spans="1:5" ht="10.5" customHeight="1" x14ac:dyDescent="0.2">
      <c r="A7" s="12" t="s">
        <v>21</v>
      </c>
      <c r="B7" s="13">
        <v>1471836.5</v>
      </c>
      <c r="C7" s="13">
        <v>20207372.390000001</v>
      </c>
      <c r="E7" s="11"/>
    </row>
    <row r="8" spans="1:5" ht="10.5" customHeight="1" x14ac:dyDescent="0.2">
      <c r="A8" s="9" t="s">
        <v>22</v>
      </c>
      <c r="B8" s="10">
        <v>16032489</v>
      </c>
      <c r="C8" s="10">
        <v>103025933.5</v>
      </c>
      <c r="E8" s="11"/>
    </row>
    <row r="9" spans="1:5" ht="10.5" customHeight="1" x14ac:dyDescent="0.2">
      <c r="A9" s="9" t="s">
        <v>23</v>
      </c>
      <c r="B9" s="10">
        <v>0</v>
      </c>
      <c r="C9" s="10">
        <v>0</v>
      </c>
      <c r="E9" s="11"/>
    </row>
    <row r="10" spans="1:5" ht="10.5" customHeight="1" x14ac:dyDescent="0.2">
      <c r="A10" s="9" t="s">
        <v>24</v>
      </c>
      <c r="B10" s="10">
        <v>0</v>
      </c>
      <c r="C10" s="10">
        <v>0</v>
      </c>
      <c r="E10" s="11"/>
    </row>
    <row r="11" spans="1:5" ht="10.5" customHeight="1" x14ac:dyDescent="0.2">
      <c r="A11" s="14" t="s">
        <v>25</v>
      </c>
      <c r="B11" s="15">
        <f>SUM(B3:B10)</f>
        <v>72681716.680000007</v>
      </c>
      <c r="C11" s="15">
        <f>SUM(C3:C10)</f>
        <v>724053648.19999993</v>
      </c>
      <c r="E11" s="11"/>
    </row>
    <row r="12" spans="1:5" ht="27" customHeight="1" x14ac:dyDescent="0.2"/>
    <row r="14" spans="1:5" s="17" customFormat="1" ht="30" customHeight="1" x14ac:dyDescent="0.15">
      <c r="A14" s="16"/>
      <c r="B14" s="16" t="s">
        <v>26</v>
      </c>
      <c r="C14" s="16" t="s">
        <v>27</v>
      </c>
      <c r="D14" s="16" t="s">
        <v>28</v>
      </c>
      <c r="E14" s="16" t="s">
        <v>29</v>
      </c>
    </row>
    <row r="15" spans="1:5" s="17" customFormat="1" ht="10.5" customHeight="1" x14ac:dyDescent="0.15">
      <c r="A15" s="9" t="s">
        <v>30</v>
      </c>
      <c r="B15" s="10">
        <f>SUM(B17:B22)</f>
        <v>56649227.68</v>
      </c>
      <c r="C15" s="10">
        <f>SUM(C17:C22)</f>
        <v>4170708</v>
      </c>
      <c r="D15" s="10">
        <f>SUM(D17:D22)</f>
        <v>7771</v>
      </c>
      <c r="E15" s="10">
        <f>SUM(E17:E22)</f>
        <v>59442336835.100006</v>
      </c>
    </row>
    <row r="16" spans="1:5" ht="10.5" customHeight="1" x14ac:dyDescent="0.2">
      <c r="A16" s="9" t="s">
        <v>17</v>
      </c>
      <c r="B16" s="10">
        <f>SUM(B17:B18)</f>
        <v>51808231.780000001</v>
      </c>
      <c r="C16" s="10">
        <f>SUM(C17:C18)</f>
        <v>593436</v>
      </c>
      <c r="D16" s="10">
        <f>SUM(D17:D18)</f>
        <v>7185</v>
      </c>
      <c r="E16" s="10">
        <f>SUM(E17:E18)</f>
        <v>21655133179.5</v>
      </c>
    </row>
    <row r="17" spans="1:5" ht="10.5" customHeight="1" x14ac:dyDescent="0.2">
      <c r="A17" s="12" t="s">
        <v>31</v>
      </c>
      <c r="B17" s="13">
        <v>50475011.200000003</v>
      </c>
      <c r="C17" s="13">
        <v>347867</v>
      </c>
      <c r="D17" s="13">
        <v>5664</v>
      </c>
      <c r="E17" s="13">
        <v>20513837730.200001</v>
      </c>
    </row>
    <row r="18" spans="1:5" s="17" customFormat="1" ht="10.5" customHeight="1" x14ac:dyDescent="0.15">
      <c r="A18" s="12" t="s">
        <v>32</v>
      </c>
      <c r="B18" s="13">
        <v>1333220.58</v>
      </c>
      <c r="C18" s="13">
        <v>245569</v>
      </c>
      <c r="D18" s="13">
        <v>1521</v>
      </c>
      <c r="E18" s="13">
        <v>1141295449.3</v>
      </c>
    </row>
    <row r="19" spans="1:5" s="17" customFormat="1" ht="10.5" customHeight="1" x14ac:dyDescent="0.15">
      <c r="A19" s="9" t="s">
        <v>18</v>
      </c>
      <c r="B19" s="10">
        <v>1654817.9</v>
      </c>
      <c r="C19" s="10">
        <v>1677000</v>
      </c>
      <c r="D19" s="10">
        <v>99</v>
      </c>
      <c r="E19" s="10">
        <v>36864600354.800003</v>
      </c>
    </row>
    <row r="20" spans="1:5" ht="10.5" customHeight="1" x14ac:dyDescent="0.2">
      <c r="A20" s="9" t="s">
        <v>19</v>
      </c>
      <c r="B20" s="10">
        <v>0</v>
      </c>
      <c r="C20" s="10">
        <v>0</v>
      </c>
      <c r="D20" s="10">
        <v>0</v>
      </c>
      <c r="E20" s="10">
        <v>0</v>
      </c>
    </row>
    <row r="21" spans="1:5" ht="10.5" customHeight="1" x14ac:dyDescent="0.2">
      <c r="A21" s="64" t="s">
        <v>20</v>
      </c>
      <c r="B21" s="10">
        <v>1714341.5</v>
      </c>
      <c r="C21" s="10">
        <v>1795000</v>
      </c>
      <c r="D21" s="10">
        <v>8</v>
      </c>
      <c r="E21" s="10">
        <v>729974937.5</v>
      </c>
    </row>
    <row r="22" spans="1:5" ht="10.5" customHeight="1" x14ac:dyDescent="0.2">
      <c r="A22" s="14" t="s">
        <v>21</v>
      </c>
      <c r="B22" s="15">
        <v>1471836.5</v>
      </c>
      <c r="C22" s="15">
        <v>105272</v>
      </c>
      <c r="D22" s="15">
        <v>479</v>
      </c>
      <c r="E22" s="15">
        <v>192628363.30000001</v>
      </c>
    </row>
    <row r="23" spans="1:5" ht="28.5" customHeight="1" x14ac:dyDescent="0.2"/>
    <row r="24" spans="1:5" ht="23.25" customHeight="1" x14ac:dyDescent="0.2">
      <c r="A24" s="16"/>
      <c r="B24" s="16" t="s">
        <v>33</v>
      </c>
    </row>
    <row r="25" spans="1:5" ht="10.5" customHeight="1" x14ac:dyDescent="0.2">
      <c r="A25" s="19" t="s">
        <v>34</v>
      </c>
      <c r="B25" s="20">
        <v>4</v>
      </c>
    </row>
    <row r="26" spans="1:5" ht="10.5" customHeight="1" x14ac:dyDescent="0.2">
      <c r="A26" s="19" t="s">
        <v>35</v>
      </c>
      <c r="B26" s="20">
        <v>10</v>
      </c>
    </row>
    <row r="27" spans="1:5" ht="10.5" customHeight="1" x14ac:dyDescent="0.2">
      <c r="A27" s="21" t="s">
        <v>36</v>
      </c>
      <c r="B27" s="18">
        <v>1</v>
      </c>
    </row>
    <row r="29" spans="1:5" ht="16.5" customHeight="1" x14ac:dyDescent="0.2"/>
    <row r="30" spans="1:5" ht="27" customHeight="1" x14ac:dyDescent="0.2">
      <c r="A30" s="16"/>
      <c r="B30" s="16" t="s">
        <v>37</v>
      </c>
    </row>
    <row r="31" spans="1:5" ht="15.75" customHeight="1" x14ac:dyDescent="0.2">
      <c r="A31" s="9" t="s">
        <v>17</v>
      </c>
      <c r="B31" s="10">
        <f>SUM(B32:B33)</f>
        <v>17</v>
      </c>
      <c r="D31" s="17"/>
    </row>
    <row r="32" spans="1:5" ht="10.5" customHeight="1" x14ac:dyDescent="0.2">
      <c r="A32" s="12" t="s">
        <v>31</v>
      </c>
      <c r="B32" s="22">
        <v>8</v>
      </c>
    </row>
    <row r="33" spans="1:4" ht="10.5" customHeight="1" x14ac:dyDescent="0.2">
      <c r="A33" s="12" t="s">
        <v>32</v>
      </c>
      <c r="B33" s="22">
        <v>9</v>
      </c>
      <c r="D33" s="23"/>
    </row>
    <row r="34" spans="1:4" ht="10.5" customHeight="1" x14ac:dyDescent="0.2">
      <c r="A34" s="9" t="s">
        <v>18</v>
      </c>
      <c r="B34" s="62">
        <v>27</v>
      </c>
    </row>
    <row r="35" spans="1:4" ht="10.5" customHeight="1" x14ac:dyDescent="0.2">
      <c r="A35" s="9" t="s">
        <v>19</v>
      </c>
      <c r="B35" s="62">
        <v>0</v>
      </c>
    </row>
    <row r="36" spans="1:4" ht="10.5" customHeight="1" x14ac:dyDescent="0.2">
      <c r="A36" s="9" t="s">
        <v>20</v>
      </c>
      <c r="B36" s="62">
        <v>16</v>
      </c>
    </row>
    <row r="37" spans="1:4" ht="10.5" customHeight="1" x14ac:dyDescent="0.2">
      <c r="A37" s="14" t="s">
        <v>21</v>
      </c>
      <c r="B37" s="63">
        <v>8</v>
      </c>
    </row>
  </sheetData>
  <pageMargins left="0.78740157480314998" right="0.39370078740157" top="1.1811023622047001" bottom="0.78740157480314998" header="0.59055118110236005" footer="0.51181102362205"/>
  <pageSetup paperSize="9" orientation="portrait"/>
  <headerFooter>
    <oddHeader>&amp;L&amp;"Tahoma,Regular"Pregled&amp;R&amp;"Tahoma,Bold"Ljubljanska borza - Borzni trg</oddHeader>
    <oddFooter>&amp;L&amp;"Calibri,Regular"&amp;9&amp;D</oddFooter>
    <evenHeader>&amp;L&amp;"Tahoma,Regular"Pregled&amp;R&amp;"Tahoma,Bold"Ljubljanska borza - Borzni trg</evenHeader>
    <evenFooter>&amp;L&amp;"Calibri,Regular"&amp;9&amp;D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zoomScale="140" zoomScaleNormal="140" workbookViewId="0"/>
  </sheetViews>
  <sheetFormatPr defaultColWidth="9" defaultRowHeight="10.5" customHeight="1" x14ac:dyDescent="0.2"/>
  <cols>
    <col min="1" max="1" width="15.140625" style="1" customWidth="1"/>
    <col min="2" max="6" width="11.7109375" style="1" customWidth="1"/>
    <col min="7" max="7" width="12.5703125" style="1" customWidth="1"/>
  </cols>
  <sheetData>
    <row r="1" spans="1:7" s="24" customFormat="1" ht="21" customHeight="1" x14ac:dyDescent="0.15">
      <c r="A1" s="26" t="s">
        <v>38</v>
      </c>
      <c r="B1" s="27" t="s">
        <v>39</v>
      </c>
      <c r="C1" s="27" t="s">
        <v>40</v>
      </c>
      <c r="D1" s="27" t="s">
        <v>41</v>
      </c>
      <c r="E1" s="27" t="s">
        <v>42</v>
      </c>
      <c r="F1" s="27" t="s">
        <v>43</v>
      </c>
      <c r="G1" s="27" t="s">
        <v>26</v>
      </c>
    </row>
    <row r="2" spans="1:7" ht="13.5" customHeight="1" x14ac:dyDescent="0.2">
      <c r="A2" s="72" t="s">
        <v>44</v>
      </c>
      <c r="B2" s="73">
        <v>3100.68</v>
      </c>
      <c r="C2" s="73">
        <v>3133.18</v>
      </c>
      <c r="D2" s="73">
        <v>2953.47</v>
      </c>
      <c r="E2" s="73">
        <v>2989.6</v>
      </c>
      <c r="F2" s="74">
        <v>-3.5799999999999998E-2</v>
      </c>
      <c r="G2" s="75">
        <v>51795974.950000003</v>
      </c>
    </row>
    <row r="3" spans="1:7" ht="13.5" customHeight="1" x14ac:dyDescent="0.2">
      <c r="A3" s="72" t="s">
        <v>45</v>
      </c>
      <c r="B3" s="73">
        <v>4823.33</v>
      </c>
      <c r="C3" s="73">
        <v>4873.88</v>
      </c>
      <c r="D3" s="73">
        <v>4594.33</v>
      </c>
      <c r="E3" s="73">
        <v>4650.53</v>
      </c>
      <c r="F3" s="74">
        <v>-3.5799999999999998E-2</v>
      </c>
      <c r="G3" s="75">
        <v>51795974.950000003</v>
      </c>
    </row>
    <row r="4" spans="1:7" ht="13.5" customHeight="1" x14ac:dyDescent="0.2">
      <c r="B4" s="28"/>
      <c r="C4" s="28"/>
      <c r="D4" s="28"/>
      <c r="E4" s="28"/>
      <c r="F4" s="28"/>
      <c r="G4" s="25"/>
    </row>
    <row r="5" spans="1:7" ht="13.5" customHeight="1" x14ac:dyDescent="0.2">
      <c r="A5" s="28"/>
      <c r="B5" s="28"/>
      <c r="C5" s="28"/>
      <c r="D5" s="28"/>
      <c r="E5" s="28"/>
      <c r="F5" s="28"/>
      <c r="G5" s="25"/>
    </row>
    <row r="6" spans="1:7" ht="13.5" customHeight="1" x14ac:dyDescent="0.2">
      <c r="A6" s="28" t="s">
        <v>46</v>
      </c>
      <c r="B6" s="28"/>
      <c r="C6" s="28"/>
      <c r="D6" s="28"/>
      <c r="E6" s="28"/>
      <c r="F6" s="28"/>
      <c r="G6" s="25"/>
    </row>
    <row r="7" spans="1:7" ht="13.5" customHeight="1" x14ac:dyDescent="0.2">
      <c r="B7" s="94" t="s">
        <v>40</v>
      </c>
      <c r="C7" s="95"/>
      <c r="D7" s="94" t="s">
        <v>41</v>
      </c>
      <c r="E7" s="95"/>
    </row>
    <row r="8" spans="1:7" ht="10.5" customHeight="1" x14ac:dyDescent="0.2">
      <c r="A8" s="29" t="s">
        <v>38</v>
      </c>
      <c r="B8" s="27" t="s">
        <v>47</v>
      </c>
      <c r="C8" s="27" t="s">
        <v>48</v>
      </c>
      <c r="D8" s="27" t="s">
        <v>47</v>
      </c>
      <c r="E8" s="27" t="s">
        <v>48</v>
      </c>
      <c r="F8" s="28"/>
    </row>
    <row r="9" spans="1:7" ht="13.5" customHeight="1" x14ac:dyDescent="0.2">
      <c r="A9" s="72" t="s">
        <v>44</v>
      </c>
      <c r="B9" s="30">
        <v>3274.13</v>
      </c>
      <c r="C9" s="31">
        <v>46239</v>
      </c>
      <c r="D9" s="30">
        <v>2404.46</v>
      </c>
      <c r="E9" s="31">
        <v>45986</v>
      </c>
      <c r="F9" s="16"/>
    </row>
    <row r="10" spans="1:7" ht="13.5" customHeight="1" x14ac:dyDescent="0.2">
      <c r="A10" s="72" t="s">
        <v>45</v>
      </c>
      <c r="B10" s="30">
        <v>5076.67</v>
      </c>
      <c r="C10" s="31">
        <v>46239</v>
      </c>
      <c r="D10" s="30">
        <v>3592.44</v>
      </c>
      <c r="E10" s="31">
        <v>45986</v>
      </c>
      <c r="F10" s="16"/>
    </row>
  </sheetData>
  <mergeCells count="2">
    <mergeCell ref="B7:C7"/>
    <mergeCell ref="D7:E7"/>
  </mergeCells>
  <pageMargins left="0.78740157480314998" right="0.78740157480314998" top="1.1811023622047001" bottom="0.78740157480314998" header="0.59055118110236005" footer="0.51181102362205"/>
  <pageSetup paperSize="9" orientation="portrait"/>
  <headerFooter>
    <oddHeader>&amp;L&amp;"Tahoma,Regular"Indeksi&amp;R&amp;"Tahoma,Bold"Ljubljanska borza - Borzni trg</oddHeader>
    <oddFooter>&amp;L&amp;D</oddFooter>
    <evenHeader>&amp;L&amp;"Tahoma,Regular"Indeksi&amp;R&amp;"Tahoma,Bold"Ljubljanska borza - Borzni trg</evenHeader>
    <evenFooter>&amp;L&amp;D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3"/>
  <sheetViews>
    <sheetView showGridLines="0" zoomScale="140" zoomScaleNormal="140" workbookViewId="0"/>
  </sheetViews>
  <sheetFormatPr defaultColWidth="9.140625" defaultRowHeight="10.5" customHeight="1" x14ac:dyDescent="0.2"/>
  <cols>
    <col min="1" max="1" width="2.85546875" style="1" customWidth="1"/>
    <col min="2" max="2" width="10.42578125" style="1" customWidth="1"/>
    <col min="3" max="3" width="13.85546875" style="1" customWidth="1"/>
    <col min="4" max="4" width="25.42578125" style="54" customWidth="1"/>
    <col min="5" max="5" width="8" style="1" customWidth="1"/>
    <col min="6" max="6" width="9.42578125" style="1" customWidth="1"/>
    <col min="7" max="7" width="10" style="1" customWidth="1"/>
    <col min="8" max="8" width="9.7109375" style="1" customWidth="1"/>
  </cols>
  <sheetData>
    <row r="1" spans="1:8" s="33" customFormat="1" ht="18.75" customHeight="1" x14ac:dyDescent="0.2">
      <c r="A1" s="96" t="s">
        <v>49</v>
      </c>
      <c r="B1" s="96"/>
      <c r="C1" s="96"/>
      <c r="D1" s="96"/>
      <c r="E1" s="96"/>
      <c r="F1" s="96"/>
      <c r="G1" s="96"/>
      <c r="H1" s="96"/>
    </row>
    <row r="2" spans="1:8" s="1" customFormat="1" ht="31.5" customHeight="1" x14ac:dyDescent="0.15">
      <c r="A2" s="32"/>
      <c r="B2" s="34" t="s">
        <v>50</v>
      </c>
      <c r="C2" s="34" t="s">
        <v>51</v>
      </c>
      <c r="D2" s="34" t="s">
        <v>52</v>
      </c>
      <c r="E2" s="34" t="s">
        <v>53</v>
      </c>
      <c r="F2" s="16" t="s">
        <v>42</v>
      </c>
      <c r="G2" s="16" t="s">
        <v>43</v>
      </c>
      <c r="H2" s="16" t="s">
        <v>26</v>
      </c>
    </row>
    <row r="3" spans="1:8" ht="17.100000000000001" customHeight="1" x14ac:dyDescent="0.2">
      <c r="A3" s="35">
        <v>1</v>
      </c>
      <c r="B3" s="35" t="s">
        <v>54</v>
      </c>
      <c r="C3" s="35" t="s">
        <v>55</v>
      </c>
      <c r="D3" s="36" t="s">
        <v>56</v>
      </c>
      <c r="E3" s="37" t="s">
        <v>57</v>
      </c>
      <c r="F3" s="38">
        <v>40</v>
      </c>
      <c r="G3" s="39">
        <v>0.22700000000000001</v>
      </c>
      <c r="H3" s="40">
        <v>480</v>
      </c>
    </row>
    <row r="4" spans="1:8" ht="17.100000000000001" customHeight="1" x14ac:dyDescent="0.2">
      <c r="A4" s="35">
        <v>2</v>
      </c>
      <c r="B4" s="35" t="s">
        <v>58</v>
      </c>
      <c r="C4" s="35" t="s">
        <v>59</v>
      </c>
      <c r="D4" s="36" t="s">
        <v>60</v>
      </c>
      <c r="E4" s="37" t="s">
        <v>57</v>
      </c>
      <c r="F4" s="38">
        <v>900</v>
      </c>
      <c r="G4" s="39">
        <v>0.125</v>
      </c>
      <c r="H4" s="40">
        <v>2500</v>
      </c>
    </row>
    <row r="5" spans="1:8" ht="17.100000000000001" customHeight="1" x14ac:dyDescent="0.2">
      <c r="A5" s="35">
        <v>3</v>
      </c>
      <c r="B5" s="35" t="s">
        <v>61</v>
      </c>
      <c r="C5" s="35" t="s">
        <v>62</v>
      </c>
      <c r="D5" s="36" t="s">
        <v>63</v>
      </c>
      <c r="E5" s="37" t="s">
        <v>64</v>
      </c>
      <c r="F5" s="38">
        <v>115</v>
      </c>
      <c r="G5" s="39">
        <v>0.09</v>
      </c>
      <c r="H5" s="40">
        <v>1805164</v>
      </c>
    </row>
    <row r="6" spans="1:8" ht="17.100000000000001" customHeight="1" x14ac:dyDescent="0.2">
      <c r="A6" s="35">
        <v>4</v>
      </c>
      <c r="B6" s="35" t="s">
        <v>65</v>
      </c>
      <c r="C6" s="35" t="s">
        <v>66</v>
      </c>
      <c r="D6" s="36" t="s">
        <v>67</v>
      </c>
      <c r="E6" s="37" t="s">
        <v>64</v>
      </c>
      <c r="F6" s="38">
        <v>68</v>
      </c>
      <c r="G6" s="39">
        <v>2.41E-2</v>
      </c>
      <c r="H6" s="40">
        <v>3771009.6</v>
      </c>
    </row>
    <row r="7" spans="1:8" ht="17.100000000000001" customHeight="1" x14ac:dyDescent="0.2">
      <c r="A7" s="35">
        <v>5</v>
      </c>
      <c r="B7" s="35" t="s">
        <v>68</v>
      </c>
      <c r="C7" s="35" t="s">
        <v>68</v>
      </c>
      <c r="D7" s="36" t="s">
        <v>68</v>
      </c>
      <c r="E7" s="37" t="s">
        <v>68</v>
      </c>
      <c r="F7" s="38" t="s">
        <v>68</v>
      </c>
      <c r="G7" s="39" t="s">
        <v>68</v>
      </c>
      <c r="H7" s="40" t="s">
        <v>68</v>
      </c>
    </row>
    <row r="8" spans="1:8" ht="17.100000000000001" customHeight="1" x14ac:dyDescent="0.2">
      <c r="A8" s="35">
        <v>6</v>
      </c>
      <c r="B8" s="35" t="s">
        <v>68</v>
      </c>
      <c r="C8" s="35" t="s">
        <v>68</v>
      </c>
      <c r="D8" s="36" t="s">
        <v>68</v>
      </c>
      <c r="E8" s="37" t="s">
        <v>68</v>
      </c>
      <c r="F8" s="38" t="s">
        <v>68</v>
      </c>
      <c r="G8" s="39" t="s">
        <v>68</v>
      </c>
      <c r="H8" s="40" t="s">
        <v>68</v>
      </c>
    </row>
    <row r="9" spans="1:8" ht="17.100000000000001" customHeight="1" x14ac:dyDescent="0.2">
      <c r="A9" s="35">
        <v>7</v>
      </c>
      <c r="B9" s="35" t="s">
        <v>68</v>
      </c>
      <c r="C9" s="35" t="s">
        <v>68</v>
      </c>
      <c r="D9" s="36" t="s">
        <v>68</v>
      </c>
      <c r="E9" s="37" t="s">
        <v>68</v>
      </c>
      <c r="F9" s="38" t="s">
        <v>68</v>
      </c>
      <c r="G9" s="39" t="s">
        <v>68</v>
      </c>
      <c r="H9" s="40" t="s">
        <v>68</v>
      </c>
    </row>
    <row r="10" spans="1:8" ht="17.100000000000001" customHeight="1" x14ac:dyDescent="0.2">
      <c r="A10" s="35">
        <v>8</v>
      </c>
      <c r="B10" s="35" t="s">
        <v>68</v>
      </c>
      <c r="C10" s="35" t="s">
        <v>68</v>
      </c>
      <c r="D10" s="36" t="s">
        <v>68</v>
      </c>
      <c r="E10" s="37" t="s">
        <v>68</v>
      </c>
      <c r="F10" s="38" t="s">
        <v>68</v>
      </c>
      <c r="G10" s="39" t="s">
        <v>68</v>
      </c>
      <c r="H10" s="40" t="s">
        <v>68</v>
      </c>
    </row>
    <row r="11" spans="1:8" ht="16.5" customHeight="1" x14ac:dyDescent="0.2">
      <c r="A11" s="35">
        <v>9</v>
      </c>
      <c r="B11" s="35" t="s">
        <v>68</v>
      </c>
      <c r="C11" s="35" t="s">
        <v>68</v>
      </c>
      <c r="D11" s="36" t="s">
        <v>68</v>
      </c>
      <c r="E11" s="37" t="s">
        <v>68</v>
      </c>
      <c r="F11" s="38" t="s">
        <v>68</v>
      </c>
      <c r="G11" s="39" t="s">
        <v>68</v>
      </c>
      <c r="H11" s="40" t="s">
        <v>68</v>
      </c>
    </row>
    <row r="12" spans="1:8" ht="17.100000000000001" customHeight="1" x14ac:dyDescent="0.2">
      <c r="A12" s="41">
        <v>10</v>
      </c>
      <c r="B12" s="41" t="s">
        <v>68</v>
      </c>
      <c r="C12" s="41" t="s">
        <v>68</v>
      </c>
      <c r="D12" s="42" t="s">
        <v>68</v>
      </c>
      <c r="E12" s="43" t="s">
        <v>68</v>
      </c>
      <c r="F12" s="44" t="s">
        <v>68</v>
      </c>
      <c r="G12" s="45" t="s">
        <v>68</v>
      </c>
      <c r="H12" s="46" t="s">
        <v>68</v>
      </c>
    </row>
    <row r="14" spans="1:8" s="33" customFormat="1" ht="19.5" customHeight="1" x14ac:dyDescent="0.2">
      <c r="A14" s="96" t="s">
        <v>69</v>
      </c>
      <c r="B14" s="96"/>
      <c r="C14" s="96"/>
      <c r="D14" s="96"/>
      <c r="E14" s="96"/>
      <c r="F14" s="96"/>
      <c r="G14" s="96"/>
      <c r="H14" s="96"/>
    </row>
    <row r="15" spans="1:8" ht="31.5" customHeight="1" x14ac:dyDescent="0.2">
      <c r="A15" s="34"/>
      <c r="B15" s="34" t="s">
        <v>50</v>
      </c>
      <c r="C15" s="34" t="s">
        <v>51</v>
      </c>
      <c r="D15" s="34" t="s">
        <v>52</v>
      </c>
      <c r="E15" s="34" t="s">
        <v>53</v>
      </c>
      <c r="F15" s="16" t="s">
        <v>42</v>
      </c>
      <c r="G15" s="16" t="s">
        <v>43</v>
      </c>
      <c r="H15" s="16" t="s">
        <v>26</v>
      </c>
    </row>
    <row r="16" spans="1:8" ht="17.100000000000001" customHeight="1" x14ac:dyDescent="0.2">
      <c r="A16" s="35">
        <v>1</v>
      </c>
      <c r="B16" s="35" t="s">
        <v>70</v>
      </c>
      <c r="C16" s="35" t="s">
        <v>71</v>
      </c>
      <c r="D16" s="36" t="s">
        <v>72</v>
      </c>
      <c r="E16" s="37" t="s">
        <v>57</v>
      </c>
      <c r="F16" s="38">
        <v>4.2</v>
      </c>
      <c r="G16" s="39">
        <v>-0.215</v>
      </c>
      <c r="H16" s="40">
        <v>8456.83</v>
      </c>
    </row>
    <row r="17" spans="1:8" ht="17.100000000000001" customHeight="1" x14ac:dyDescent="0.2">
      <c r="A17" s="35">
        <v>2</v>
      </c>
      <c r="B17" s="35" t="s">
        <v>73</v>
      </c>
      <c r="C17" s="35" t="s">
        <v>74</v>
      </c>
      <c r="D17" s="36" t="s">
        <v>75</v>
      </c>
      <c r="E17" s="37" t="s">
        <v>57</v>
      </c>
      <c r="F17" s="38">
        <v>1.3640000000000001</v>
      </c>
      <c r="G17" s="39">
        <v>-0.20699999999999999</v>
      </c>
      <c r="H17" s="40">
        <v>344661.25</v>
      </c>
    </row>
    <row r="18" spans="1:8" ht="16.5" customHeight="1" x14ac:dyDescent="0.2">
      <c r="A18" s="35">
        <v>3</v>
      </c>
      <c r="B18" s="35" t="s">
        <v>76</v>
      </c>
      <c r="C18" s="35" t="s">
        <v>77</v>
      </c>
      <c r="D18" s="36" t="s">
        <v>78</v>
      </c>
      <c r="E18" s="37" t="s">
        <v>64</v>
      </c>
      <c r="F18" s="38">
        <v>76.599999999999994</v>
      </c>
      <c r="G18" s="39">
        <v>-7.9299999999999995E-2</v>
      </c>
      <c r="H18" s="40">
        <v>1597469.2</v>
      </c>
    </row>
    <row r="19" spans="1:8" ht="17.100000000000001" customHeight="1" x14ac:dyDescent="0.2">
      <c r="A19" s="35">
        <v>4</v>
      </c>
      <c r="B19" s="35" t="s">
        <v>79</v>
      </c>
      <c r="C19" s="35" t="s">
        <v>80</v>
      </c>
      <c r="D19" s="36" t="s">
        <v>81</v>
      </c>
      <c r="E19" s="37" t="s">
        <v>64</v>
      </c>
      <c r="F19" s="38">
        <v>57</v>
      </c>
      <c r="G19" s="39">
        <v>-7.4700000000000003E-2</v>
      </c>
      <c r="H19" s="40">
        <v>2959752.6</v>
      </c>
    </row>
    <row r="20" spans="1:8" ht="17.100000000000001" customHeight="1" x14ac:dyDescent="0.2">
      <c r="A20" s="35">
        <v>5</v>
      </c>
      <c r="B20" s="35" t="s">
        <v>82</v>
      </c>
      <c r="C20" s="35" t="s">
        <v>83</v>
      </c>
      <c r="D20" s="36" t="s">
        <v>84</v>
      </c>
      <c r="E20" s="37" t="s">
        <v>64</v>
      </c>
      <c r="F20" s="38">
        <v>211</v>
      </c>
      <c r="G20" s="39">
        <v>-7.0499999999999993E-2</v>
      </c>
      <c r="H20" s="40">
        <v>19042165</v>
      </c>
    </row>
    <row r="21" spans="1:8" ht="17.100000000000001" customHeight="1" x14ac:dyDescent="0.2">
      <c r="A21" s="35">
        <v>6</v>
      </c>
      <c r="B21" s="35" t="s">
        <v>85</v>
      </c>
      <c r="C21" s="35" t="s">
        <v>86</v>
      </c>
      <c r="D21" s="36" t="s">
        <v>87</v>
      </c>
      <c r="E21" s="37" t="s">
        <v>57</v>
      </c>
      <c r="F21" s="38">
        <v>65</v>
      </c>
      <c r="G21" s="39">
        <v>-5.8000000000000003E-2</v>
      </c>
      <c r="H21" s="40">
        <v>820</v>
      </c>
    </row>
    <row r="22" spans="1:8" ht="17.100000000000001" customHeight="1" x14ac:dyDescent="0.2">
      <c r="A22" s="35">
        <v>7</v>
      </c>
      <c r="B22" s="35" t="s">
        <v>88</v>
      </c>
      <c r="C22" s="35" t="s">
        <v>89</v>
      </c>
      <c r="D22" s="36" t="s">
        <v>90</v>
      </c>
      <c r="E22" s="37" t="s">
        <v>64</v>
      </c>
      <c r="F22" s="38">
        <v>27.5</v>
      </c>
      <c r="G22" s="39">
        <v>-5.1700000000000003E-2</v>
      </c>
      <c r="H22" s="40">
        <v>894263.3</v>
      </c>
    </row>
    <row r="23" spans="1:8" ht="17.100000000000001" customHeight="1" x14ac:dyDescent="0.2">
      <c r="A23" s="35">
        <v>8</v>
      </c>
      <c r="B23" s="35" t="s">
        <v>91</v>
      </c>
      <c r="C23" s="35" t="s">
        <v>92</v>
      </c>
      <c r="D23" s="36" t="s">
        <v>93</v>
      </c>
      <c r="E23" s="37" t="s">
        <v>57</v>
      </c>
      <c r="F23" s="38">
        <v>67</v>
      </c>
      <c r="G23" s="39">
        <v>-3.5999999999999997E-2</v>
      </c>
      <c r="H23" s="40">
        <v>885322</v>
      </c>
    </row>
    <row r="24" spans="1:8" ht="17.100000000000001" customHeight="1" x14ac:dyDescent="0.2">
      <c r="A24" s="35">
        <v>9</v>
      </c>
      <c r="B24" s="35" t="s">
        <v>94</v>
      </c>
      <c r="C24" s="35" t="s">
        <v>95</v>
      </c>
      <c r="D24" s="36" t="s">
        <v>96</v>
      </c>
      <c r="E24" s="37" t="s">
        <v>64</v>
      </c>
      <c r="F24" s="38">
        <v>253</v>
      </c>
      <c r="G24" s="39">
        <v>-2.1299999999999999E-2</v>
      </c>
      <c r="H24" s="40">
        <v>18273458.5</v>
      </c>
    </row>
    <row r="25" spans="1:8" ht="17.100000000000001" customHeight="1" x14ac:dyDescent="0.2">
      <c r="A25" s="41">
        <v>10</v>
      </c>
      <c r="B25" s="41" t="s">
        <v>97</v>
      </c>
      <c r="C25" s="41" t="s">
        <v>98</v>
      </c>
      <c r="D25" s="42" t="s">
        <v>99</v>
      </c>
      <c r="E25" s="43" t="s">
        <v>64</v>
      </c>
      <c r="F25" s="44">
        <v>141</v>
      </c>
      <c r="G25" s="45">
        <v>-1.4E-2</v>
      </c>
      <c r="H25" s="46">
        <v>2131729</v>
      </c>
    </row>
    <row r="28" spans="1:8" s="33" customFormat="1" ht="22.5" customHeight="1" x14ac:dyDescent="0.2">
      <c r="A28" s="96" t="s">
        <v>100</v>
      </c>
      <c r="B28" s="96"/>
      <c r="C28" s="96"/>
      <c r="D28" s="96"/>
      <c r="E28" s="96"/>
      <c r="F28" s="96"/>
      <c r="G28" s="96"/>
      <c r="H28" s="96"/>
    </row>
    <row r="29" spans="1:8" ht="31.5" customHeight="1" x14ac:dyDescent="0.2">
      <c r="A29" s="34"/>
      <c r="B29" s="55" t="s">
        <v>50</v>
      </c>
      <c r="C29" s="55" t="s">
        <v>51</v>
      </c>
      <c r="D29" s="55" t="s">
        <v>52</v>
      </c>
      <c r="E29" s="55" t="s">
        <v>53</v>
      </c>
      <c r="F29" s="16" t="s">
        <v>42</v>
      </c>
      <c r="G29" s="16" t="s">
        <v>43</v>
      </c>
      <c r="H29" s="16" t="s">
        <v>26</v>
      </c>
    </row>
    <row r="30" spans="1:8" ht="16.5" customHeight="1" x14ac:dyDescent="0.2">
      <c r="A30" s="35">
        <v>1</v>
      </c>
      <c r="B30" s="35" t="s">
        <v>82</v>
      </c>
      <c r="C30" s="35" t="s">
        <v>83</v>
      </c>
      <c r="D30" s="36" t="s">
        <v>84</v>
      </c>
      <c r="E30" s="37" t="s">
        <v>64</v>
      </c>
      <c r="F30" s="38">
        <v>211</v>
      </c>
      <c r="G30" s="39">
        <v>-7.0499999999999993E-2</v>
      </c>
      <c r="H30" s="40">
        <v>19042165</v>
      </c>
    </row>
    <row r="31" spans="1:8" ht="16.5" customHeight="1" x14ac:dyDescent="0.2">
      <c r="A31" s="35">
        <v>2</v>
      </c>
      <c r="B31" s="35" t="s">
        <v>94</v>
      </c>
      <c r="C31" s="35" t="s">
        <v>95</v>
      </c>
      <c r="D31" s="36" t="s">
        <v>96</v>
      </c>
      <c r="E31" s="37" t="s">
        <v>64</v>
      </c>
      <c r="F31" s="38">
        <v>253</v>
      </c>
      <c r="G31" s="39">
        <v>-2.1299999999999999E-2</v>
      </c>
      <c r="H31" s="40">
        <v>18273458.5</v>
      </c>
    </row>
    <row r="32" spans="1:8" ht="16.5" customHeight="1" x14ac:dyDescent="0.2">
      <c r="A32" s="35">
        <v>3</v>
      </c>
      <c r="B32" s="35" t="s">
        <v>65</v>
      </c>
      <c r="C32" s="35" t="s">
        <v>66</v>
      </c>
      <c r="D32" s="36" t="s">
        <v>67</v>
      </c>
      <c r="E32" s="37" t="s">
        <v>64</v>
      </c>
      <c r="F32" s="38">
        <v>68</v>
      </c>
      <c r="G32" s="39">
        <v>2.41E-2</v>
      </c>
      <c r="H32" s="40">
        <v>3771009.6</v>
      </c>
    </row>
    <row r="33" spans="1:8" ht="16.5" customHeight="1" x14ac:dyDescent="0.2">
      <c r="A33" s="35">
        <v>4</v>
      </c>
      <c r="B33" s="35" t="s">
        <v>79</v>
      </c>
      <c r="C33" s="35" t="s">
        <v>80</v>
      </c>
      <c r="D33" s="36" t="s">
        <v>81</v>
      </c>
      <c r="E33" s="37" t="s">
        <v>64</v>
      </c>
      <c r="F33" s="38">
        <v>57</v>
      </c>
      <c r="G33" s="39">
        <v>-7.4700000000000003E-2</v>
      </c>
      <c r="H33" s="40">
        <v>2959752.6</v>
      </c>
    </row>
    <row r="34" spans="1:8" ht="16.5" customHeight="1" x14ac:dyDescent="0.2">
      <c r="A34" s="35">
        <v>5</v>
      </c>
      <c r="B34" s="35" t="s">
        <v>97</v>
      </c>
      <c r="C34" s="35" t="s">
        <v>98</v>
      </c>
      <c r="D34" s="36" t="s">
        <v>99</v>
      </c>
      <c r="E34" s="37" t="s">
        <v>64</v>
      </c>
      <c r="F34" s="38">
        <v>141</v>
      </c>
      <c r="G34" s="39">
        <v>-1.4E-2</v>
      </c>
      <c r="H34" s="40">
        <v>2131729</v>
      </c>
    </row>
    <row r="35" spans="1:8" ht="16.5" customHeight="1" x14ac:dyDescent="0.2">
      <c r="A35" s="35">
        <v>6</v>
      </c>
      <c r="B35" s="35" t="s">
        <v>61</v>
      </c>
      <c r="C35" s="35" t="s">
        <v>62</v>
      </c>
      <c r="D35" s="36" t="s">
        <v>63</v>
      </c>
      <c r="E35" s="37" t="s">
        <v>64</v>
      </c>
      <c r="F35" s="38">
        <v>115</v>
      </c>
      <c r="G35" s="39">
        <v>0.09</v>
      </c>
      <c r="H35" s="40">
        <v>1805164</v>
      </c>
    </row>
    <row r="36" spans="1:8" ht="16.5" customHeight="1" x14ac:dyDescent="0.2">
      <c r="A36" s="35">
        <v>7</v>
      </c>
      <c r="B36" s="35" t="s">
        <v>76</v>
      </c>
      <c r="C36" s="35" t="s">
        <v>77</v>
      </c>
      <c r="D36" s="36" t="s">
        <v>78</v>
      </c>
      <c r="E36" s="37" t="s">
        <v>64</v>
      </c>
      <c r="F36" s="38">
        <v>76.599999999999994</v>
      </c>
      <c r="G36" s="39">
        <v>-7.9299999999999995E-2</v>
      </c>
      <c r="H36" s="40">
        <v>1597469.2</v>
      </c>
    </row>
    <row r="37" spans="1:8" ht="16.5" customHeight="1" x14ac:dyDescent="0.2">
      <c r="A37" s="35">
        <v>8</v>
      </c>
      <c r="B37" s="35" t="s">
        <v>88</v>
      </c>
      <c r="C37" s="35" t="s">
        <v>89</v>
      </c>
      <c r="D37" s="36" t="s">
        <v>90</v>
      </c>
      <c r="E37" s="37" t="s">
        <v>64</v>
      </c>
      <c r="F37" s="38">
        <v>27.5</v>
      </c>
      <c r="G37" s="39">
        <v>-5.1700000000000003E-2</v>
      </c>
      <c r="H37" s="40">
        <v>894263.3</v>
      </c>
    </row>
    <row r="38" spans="1:8" ht="16.5" customHeight="1" x14ac:dyDescent="0.2">
      <c r="A38" s="35">
        <v>9</v>
      </c>
      <c r="B38" s="35" t="s">
        <v>91</v>
      </c>
      <c r="C38" s="35" t="s">
        <v>92</v>
      </c>
      <c r="D38" s="36" t="s">
        <v>93</v>
      </c>
      <c r="E38" s="37" t="s">
        <v>57</v>
      </c>
      <c r="F38" s="38">
        <v>67</v>
      </c>
      <c r="G38" s="39">
        <v>-3.5999999999999997E-2</v>
      </c>
      <c r="H38" s="40">
        <v>885322</v>
      </c>
    </row>
    <row r="39" spans="1:8" ht="16.5" customHeight="1" x14ac:dyDescent="0.2">
      <c r="A39" s="41">
        <v>10</v>
      </c>
      <c r="B39" s="41" t="s">
        <v>73</v>
      </c>
      <c r="C39" s="41" t="s">
        <v>74</v>
      </c>
      <c r="D39" s="42" t="s">
        <v>75</v>
      </c>
      <c r="E39" s="43" t="s">
        <v>57</v>
      </c>
      <c r="F39" s="44">
        <v>1.3640000000000001</v>
      </c>
      <c r="G39" s="45">
        <v>-0.20699999999999999</v>
      </c>
      <c r="H39" s="46">
        <v>344661.25</v>
      </c>
    </row>
    <row r="40" spans="1:8" ht="16.5" customHeight="1" x14ac:dyDescent="0.2">
      <c r="A40" s="47"/>
      <c r="B40" s="47"/>
      <c r="C40" s="47"/>
      <c r="D40" s="48"/>
      <c r="E40" s="49"/>
      <c r="F40" s="50"/>
      <c r="G40" s="51"/>
      <c r="H40" s="52"/>
    </row>
    <row r="42" spans="1:8" ht="10.5" customHeight="1" x14ac:dyDescent="0.2">
      <c r="B42" s="53" t="s">
        <v>101</v>
      </c>
      <c r="C42" s="48" t="s">
        <v>102</v>
      </c>
    </row>
    <row r="43" spans="1:8" ht="15" customHeight="1" x14ac:dyDescent="0.2">
      <c r="B43" s="48"/>
      <c r="C43" s="48" t="s">
        <v>103</v>
      </c>
    </row>
  </sheetData>
  <mergeCells count="3">
    <mergeCell ref="A14:H14"/>
    <mergeCell ref="A28:H28"/>
    <mergeCell ref="A1:H1"/>
  </mergeCells>
  <pageMargins left="0.78740157480314998" right="0.78740157480314998" top="1.1811023622047001" bottom="0.59055118110236005" header="0.59055118110236005" footer="0.39370078740157"/>
  <pageSetup paperSize="9" scale="97" orientation="portrait"/>
  <headerFooter>
    <oddHeader>&amp;L&amp;"Tahoma,Regular"Top 10 delnic&amp;R&amp;"Tahoma,Bold"Ljubljanska borza - Borzni trg</oddHeader>
    <oddFooter>&amp;L&amp;D</oddFooter>
    <evenHeader>&amp;L&amp;"Tahoma,Regular"Top 10 delnic&amp;R&amp;"Tahoma,Bold"Ljubljanska borza - Borzni trg</evenHeader>
    <evenFooter>&amp;L&amp;D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7"/>
  <sheetViews>
    <sheetView showGridLines="0" zoomScale="140" zoomScaleNormal="140" workbookViewId="0">
      <pane ySplit="2" topLeftCell="A3" activePane="bottomLeft" state="frozen"/>
      <selection pane="bottomLeft" activeCell="A3" sqref="A3"/>
    </sheetView>
  </sheetViews>
  <sheetFormatPr defaultColWidth="6.5703125" defaultRowHeight="14.1" customHeight="1" x14ac:dyDescent="0.2"/>
  <cols>
    <col min="1" max="1" width="10.7109375" style="58" customWidth="1"/>
    <col min="2" max="2" width="13.5703125" style="58" customWidth="1"/>
    <col min="3" max="3" width="28.42578125" style="59" customWidth="1"/>
    <col min="4" max="4" width="8.28515625" style="2" customWidth="1"/>
    <col min="5" max="5" width="8.5703125" style="2" customWidth="1"/>
    <col min="6" max="6" width="12.42578125" style="1" customWidth="1"/>
    <col min="7" max="7" width="7.5703125" style="1" customWidth="1"/>
    <col min="8" max="11" width="9.140625" style="1" customWidth="1"/>
    <col min="12" max="12" width="10.28515625" style="1" customWidth="1"/>
    <col min="13" max="13" width="8.7109375" style="1" customWidth="1"/>
    <col min="14" max="14" width="10.28515625" style="1" customWidth="1"/>
    <col min="15" max="15" width="8.5703125" style="1" customWidth="1"/>
    <col min="16" max="16" width="10.28515625" style="1" customWidth="1"/>
    <col min="17" max="18" width="9.140625" style="1" customWidth="1"/>
    <col min="19" max="19" width="18.140625" style="1" customWidth="1"/>
  </cols>
  <sheetData>
    <row r="1" spans="1:19" ht="14.1" customHeight="1" x14ac:dyDescent="0.2">
      <c r="A1" s="98" t="s">
        <v>50</v>
      </c>
      <c r="B1" s="98" t="s">
        <v>51</v>
      </c>
      <c r="C1" s="98" t="s">
        <v>52</v>
      </c>
      <c r="D1" s="97" t="s">
        <v>53</v>
      </c>
      <c r="E1" s="97" t="s">
        <v>104</v>
      </c>
      <c r="F1" s="97" t="s">
        <v>105</v>
      </c>
      <c r="G1" s="97" t="s">
        <v>106</v>
      </c>
      <c r="H1" s="97" t="s">
        <v>39</v>
      </c>
      <c r="I1" s="97" t="s">
        <v>40</v>
      </c>
      <c r="J1" s="97" t="s">
        <v>41</v>
      </c>
      <c r="K1" s="97" t="s">
        <v>42</v>
      </c>
      <c r="L1" s="97" t="s">
        <v>107</v>
      </c>
      <c r="M1" s="99" t="s">
        <v>108</v>
      </c>
      <c r="N1" s="99"/>
      <c r="O1" s="99"/>
      <c r="P1" s="97" t="s">
        <v>43</v>
      </c>
      <c r="Q1" s="97" t="s">
        <v>109</v>
      </c>
      <c r="R1" s="97" t="s">
        <v>110</v>
      </c>
      <c r="S1" s="97" t="s">
        <v>29</v>
      </c>
    </row>
    <row r="2" spans="1:19" s="16" customFormat="1" ht="21" customHeight="1" x14ac:dyDescent="0.15">
      <c r="A2" s="98"/>
      <c r="B2" s="98"/>
      <c r="C2" s="98"/>
      <c r="D2" s="97"/>
      <c r="E2" s="97"/>
      <c r="F2" s="97"/>
      <c r="G2" s="97"/>
      <c r="H2" s="97"/>
      <c r="I2" s="97"/>
      <c r="J2" s="97"/>
      <c r="K2" s="97"/>
      <c r="L2" s="97"/>
      <c r="M2" s="77" t="s">
        <v>111</v>
      </c>
      <c r="N2" s="77" t="s">
        <v>112</v>
      </c>
      <c r="O2" s="77" t="s">
        <v>113</v>
      </c>
      <c r="P2" s="97"/>
      <c r="Q2" s="97"/>
      <c r="R2" s="97"/>
      <c r="S2" s="97"/>
    </row>
    <row r="3" spans="1:19" s="56" customFormat="1" ht="15" customHeight="1" x14ac:dyDescent="0.2">
      <c r="A3" s="87" t="s">
        <v>114</v>
      </c>
      <c r="B3" s="87" t="s">
        <v>115</v>
      </c>
      <c r="C3" s="87" t="s">
        <v>116</v>
      </c>
      <c r="D3" s="88" t="s">
        <v>57</v>
      </c>
      <c r="E3" s="88" t="s">
        <v>117</v>
      </c>
      <c r="F3" s="89" t="s">
        <v>68</v>
      </c>
      <c r="G3" s="89">
        <v>850</v>
      </c>
      <c r="H3" s="89" t="s">
        <v>68</v>
      </c>
      <c r="I3" s="89" t="s">
        <v>68</v>
      </c>
      <c r="J3" s="89" t="s">
        <v>68</v>
      </c>
      <c r="K3" s="89">
        <v>785</v>
      </c>
      <c r="L3" s="89" t="s">
        <v>68</v>
      </c>
      <c r="M3" s="90">
        <v>0</v>
      </c>
      <c r="N3" s="90">
        <v>0</v>
      </c>
      <c r="O3" s="90">
        <v>0</v>
      </c>
      <c r="P3" s="91" t="s">
        <v>68</v>
      </c>
      <c r="Q3" s="89">
        <v>785</v>
      </c>
      <c r="R3" s="89">
        <v>675</v>
      </c>
      <c r="S3" s="90">
        <v>157000000</v>
      </c>
    </row>
    <row r="4" spans="1:19" ht="15" customHeight="1" x14ac:dyDescent="0.2">
      <c r="A4" s="87" t="s">
        <v>88</v>
      </c>
      <c r="B4" s="87" t="s">
        <v>89</v>
      </c>
      <c r="C4" s="87" t="s">
        <v>90</v>
      </c>
      <c r="D4" s="88" t="s">
        <v>64</v>
      </c>
      <c r="E4" s="88" t="s">
        <v>118</v>
      </c>
      <c r="F4" s="89">
        <v>27.6</v>
      </c>
      <c r="G4" s="89">
        <v>27.8</v>
      </c>
      <c r="H4" s="89">
        <v>29.1</v>
      </c>
      <c r="I4" s="89">
        <v>29.3</v>
      </c>
      <c r="J4" s="89">
        <v>27.2</v>
      </c>
      <c r="K4" s="89">
        <v>27.5</v>
      </c>
      <c r="L4" s="89">
        <v>27.839600000000001</v>
      </c>
      <c r="M4" s="90">
        <v>32122</v>
      </c>
      <c r="N4" s="90">
        <v>894263.3</v>
      </c>
      <c r="O4" s="90">
        <v>233</v>
      </c>
      <c r="P4" s="91">
        <v>-5.1700000000000003E-2</v>
      </c>
      <c r="Q4" s="89">
        <v>34.4</v>
      </c>
      <c r="R4" s="89">
        <v>26.4</v>
      </c>
      <c r="S4" s="90">
        <v>222193675</v>
      </c>
    </row>
    <row r="5" spans="1:19" ht="15" customHeight="1" x14ac:dyDescent="0.2">
      <c r="A5" s="87" t="s">
        <v>119</v>
      </c>
      <c r="B5" s="87" t="s">
        <v>120</v>
      </c>
      <c r="C5" s="87" t="s">
        <v>121</v>
      </c>
      <c r="D5" s="88" t="s">
        <v>57</v>
      </c>
      <c r="E5" s="88" t="s">
        <v>118</v>
      </c>
      <c r="F5" s="89">
        <v>63</v>
      </c>
      <c r="G5" s="89">
        <v>66.5</v>
      </c>
      <c r="H5" s="89">
        <v>66</v>
      </c>
      <c r="I5" s="89">
        <v>66.5</v>
      </c>
      <c r="J5" s="89">
        <v>62</v>
      </c>
      <c r="K5" s="89">
        <v>66.5</v>
      </c>
      <c r="L5" s="89">
        <v>65.500699999999995</v>
      </c>
      <c r="M5" s="90">
        <v>1389</v>
      </c>
      <c r="N5" s="90">
        <v>90980.5</v>
      </c>
      <c r="O5" s="90">
        <v>33</v>
      </c>
      <c r="P5" s="91">
        <v>0</v>
      </c>
      <c r="Q5" s="89">
        <v>69</v>
      </c>
      <c r="R5" s="89">
        <v>59</v>
      </c>
      <c r="S5" s="90">
        <v>119292288.5</v>
      </c>
    </row>
    <row r="6" spans="1:19" ht="15" customHeight="1" x14ac:dyDescent="0.2">
      <c r="A6" s="87" t="s">
        <v>94</v>
      </c>
      <c r="B6" s="87" t="s">
        <v>95</v>
      </c>
      <c r="C6" s="87" t="s">
        <v>96</v>
      </c>
      <c r="D6" s="88" t="s">
        <v>64</v>
      </c>
      <c r="E6" s="88" t="s">
        <v>118</v>
      </c>
      <c r="F6" s="89">
        <v>252</v>
      </c>
      <c r="G6" s="89">
        <v>253</v>
      </c>
      <c r="H6" s="89">
        <v>259</v>
      </c>
      <c r="I6" s="89">
        <v>260</v>
      </c>
      <c r="J6" s="89">
        <v>250.5</v>
      </c>
      <c r="K6" s="89">
        <v>253</v>
      </c>
      <c r="L6" s="89">
        <v>255.75890000000001</v>
      </c>
      <c r="M6" s="90">
        <v>71448</v>
      </c>
      <c r="N6" s="90">
        <v>18273458.5</v>
      </c>
      <c r="O6" s="90">
        <v>1841</v>
      </c>
      <c r="P6" s="91">
        <v>-2.1299999999999999E-2</v>
      </c>
      <c r="Q6" s="89">
        <v>270</v>
      </c>
      <c r="R6" s="89">
        <v>191.5</v>
      </c>
      <c r="S6" s="90">
        <v>8296742344</v>
      </c>
    </row>
    <row r="7" spans="1:19" ht="15" customHeight="1" x14ac:dyDescent="0.2">
      <c r="A7" s="87" t="s">
        <v>61</v>
      </c>
      <c r="B7" s="87" t="s">
        <v>62</v>
      </c>
      <c r="C7" s="87" t="s">
        <v>63</v>
      </c>
      <c r="D7" s="88" t="s">
        <v>64</v>
      </c>
      <c r="E7" s="88" t="s">
        <v>118</v>
      </c>
      <c r="F7" s="89">
        <v>115</v>
      </c>
      <c r="G7" s="89">
        <v>115.5</v>
      </c>
      <c r="H7" s="89">
        <v>106</v>
      </c>
      <c r="I7" s="89">
        <v>119.5</v>
      </c>
      <c r="J7" s="89">
        <v>106</v>
      </c>
      <c r="K7" s="89">
        <v>115</v>
      </c>
      <c r="L7" s="89">
        <v>114.4755</v>
      </c>
      <c r="M7" s="90">
        <v>15769</v>
      </c>
      <c r="N7" s="90">
        <v>1805164</v>
      </c>
      <c r="O7" s="90">
        <v>509</v>
      </c>
      <c r="P7" s="91">
        <v>0.09</v>
      </c>
      <c r="Q7" s="89">
        <v>137</v>
      </c>
      <c r="R7" s="89">
        <v>65</v>
      </c>
      <c r="S7" s="90">
        <v>1610000000</v>
      </c>
    </row>
    <row r="8" spans="1:19" ht="15" customHeight="1" x14ac:dyDescent="0.2">
      <c r="A8" s="87" t="s">
        <v>54</v>
      </c>
      <c r="B8" s="87" t="s">
        <v>55</v>
      </c>
      <c r="C8" s="87" t="s">
        <v>56</v>
      </c>
      <c r="D8" s="88" t="s">
        <v>57</v>
      </c>
      <c r="E8" s="88" t="s">
        <v>117</v>
      </c>
      <c r="F8" s="89">
        <v>32</v>
      </c>
      <c r="G8" s="89">
        <v>40</v>
      </c>
      <c r="H8" s="89">
        <v>40</v>
      </c>
      <c r="I8" s="89">
        <v>40</v>
      </c>
      <c r="J8" s="89">
        <v>40</v>
      </c>
      <c r="K8" s="89">
        <v>40</v>
      </c>
      <c r="L8" s="89">
        <v>40</v>
      </c>
      <c r="M8" s="90">
        <v>12</v>
      </c>
      <c r="N8" s="90">
        <v>480</v>
      </c>
      <c r="O8" s="90">
        <v>2</v>
      </c>
      <c r="P8" s="91">
        <v>0.22700000000000001</v>
      </c>
      <c r="Q8" s="89">
        <v>40</v>
      </c>
      <c r="R8" s="89">
        <v>31</v>
      </c>
      <c r="S8" s="90">
        <v>16550560</v>
      </c>
    </row>
    <row r="9" spans="1:19" ht="15" customHeight="1" x14ac:dyDescent="0.2">
      <c r="A9" s="87" t="s">
        <v>82</v>
      </c>
      <c r="B9" s="87" t="s">
        <v>83</v>
      </c>
      <c r="C9" s="87" t="s">
        <v>84</v>
      </c>
      <c r="D9" s="88" t="s">
        <v>64</v>
      </c>
      <c r="E9" s="88" t="s">
        <v>118</v>
      </c>
      <c r="F9" s="89">
        <v>210</v>
      </c>
      <c r="G9" s="89">
        <v>212</v>
      </c>
      <c r="H9" s="89">
        <v>227</v>
      </c>
      <c r="I9" s="89">
        <v>229</v>
      </c>
      <c r="J9" s="89">
        <v>206</v>
      </c>
      <c r="K9" s="89">
        <v>211</v>
      </c>
      <c r="L9" s="89">
        <v>219.988</v>
      </c>
      <c r="M9" s="90">
        <v>86560</v>
      </c>
      <c r="N9" s="90">
        <v>19042165</v>
      </c>
      <c r="O9" s="90">
        <v>1501</v>
      </c>
      <c r="P9" s="91">
        <v>-7.0499999999999993E-2</v>
      </c>
      <c r="Q9" s="89">
        <v>236</v>
      </c>
      <c r="R9" s="89">
        <v>174</v>
      </c>
      <c r="S9" s="90">
        <v>4220000000</v>
      </c>
    </row>
    <row r="10" spans="1:19" ht="15" customHeight="1" x14ac:dyDescent="0.2">
      <c r="A10" s="87" t="s">
        <v>79</v>
      </c>
      <c r="B10" s="87" t="s">
        <v>80</v>
      </c>
      <c r="C10" s="87" t="s">
        <v>81</v>
      </c>
      <c r="D10" s="88" t="s">
        <v>64</v>
      </c>
      <c r="E10" s="88" t="s">
        <v>118</v>
      </c>
      <c r="F10" s="89">
        <v>56.8</v>
      </c>
      <c r="G10" s="89">
        <v>57</v>
      </c>
      <c r="H10" s="89">
        <v>61</v>
      </c>
      <c r="I10" s="89">
        <v>61.6</v>
      </c>
      <c r="J10" s="89">
        <v>54.8</v>
      </c>
      <c r="K10" s="89">
        <v>57</v>
      </c>
      <c r="L10" s="89">
        <v>58.731099999999998</v>
      </c>
      <c r="M10" s="90">
        <v>50395</v>
      </c>
      <c r="N10" s="90">
        <v>2959752.6</v>
      </c>
      <c r="O10" s="90">
        <v>697</v>
      </c>
      <c r="P10" s="91">
        <v>-7.4700000000000003E-2</v>
      </c>
      <c r="Q10" s="89">
        <v>66.400000000000006</v>
      </c>
      <c r="R10" s="89">
        <v>46.2</v>
      </c>
      <c r="S10" s="90">
        <v>2378383140</v>
      </c>
    </row>
    <row r="11" spans="1:19" ht="15" customHeight="1" x14ac:dyDescent="0.2">
      <c r="A11" s="87" t="s">
        <v>76</v>
      </c>
      <c r="B11" s="87" t="s">
        <v>77</v>
      </c>
      <c r="C11" s="87" t="s">
        <v>78</v>
      </c>
      <c r="D11" s="88" t="s">
        <v>64</v>
      </c>
      <c r="E11" s="88" t="s">
        <v>118</v>
      </c>
      <c r="F11" s="89">
        <v>76.400000000000006</v>
      </c>
      <c r="G11" s="89">
        <v>76.8</v>
      </c>
      <c r="H11" s="89">
        <v>82.6</v>
      </c>
      <c r="I11" s="89">
        <v>83.2</v>
      </c>
      <c r="J11" s="89">
        <v>75.599999999999994</v>
      </c>
      <c r="K11" s="89">
        <v>76.599999999999994</v>
      </c>
      <c r="L11" s="89">
        <v>79.066999999999993</v>
      </c>
      <c r="M11" s="90">
        <v>20204</v>
      </c>
      <c r="N11" s="90">
        <v>1597469.2</v>
      </c>
      <c r="O11" s="90">
        <v>222</v>
      </c>
      <c r="P11" s="91">
        <v>-7.9299999999999995E-2</v>
      </c>
      <c r="Q11" s="89">
        <v>96.8</v>
      </c>
      <c r="R11" s="89">
        <v>65.5</v>
      </c>
      <c r="S11" s="90">
        <v>1319026109.2</v>
      </c>
    </row>
    <row r="12" spans="1:19" ht="15" customHeight="1" x14ac:dyDescent="0.2">
      <c r="A12" s="87" t="s">
        <v>122</v>
      </c>
      <c r="B12" s="87" t="s">
        <v>123</v>
      </c>
      <c r="C12" s="87" t="s">
        <v>124</v>
      </c>
      <c r="D12" s="88" t="s">
        <v>57</v>
      </c>
      <c r="E12" s="88" t="s">
        <v>117</v>
      </c>
      <c r="F12" s="89">
        <v>11</v>
      </c>
      <c r="G12" s="89">
        <v>101</v>
      </c>
      <c r="H12" s="89" t="s">
        <v>68</v>
      </c>
      <c r="I12" s="89" t="s">
        <v>68</v>
      </c>
      <c r="J12" s="89" t="s">
        <v>68</v>
      </c>
      <c r="K12" s="89">
        <v>101</v>
      </c>
      <c r="L12" s="89" t="s">
        <v>68</v>
      </c>
      <c r="M12" s="90">
        <v>0</v>
      </c>
      <c r="N12" s="90">
        <v>0</v>
      </c>
      <c r="O12" s="90">
        <v>0</v>
      </c>
      <c r="P12" s="91" t="s">
        <v>68</v>
      </c>
      <c r="Q12" s="89">
        <v>114</v>
      </c>
      <c r="R12" s="89">
        <v>101</v>
      </c>
      <c r="S12" s="90">
        <v>12644695</v>
      </c>
    </row>
    <row r="13" spans="1:19" ht="15" customHeight="1" x14ac:dyDescent="0.2">
      <c r="A13" s="87" t="s">
        <v>91</v>
      </c>
      <c r="B13" s="87" t="s">
        <v>92</v>
      </c>
      <c r="C13" s="87" t="s">
        <v>93</v>
      </c>
      <c r="D13" s="88" t="s">
        <v>57</v>
      </c>
      <c r="E13" s="88" t="s">
        <v>118</v>
      </c>
      <c r="F13" s="89">
        <v>65</v>
      </c>
      <c r="G13" s="89">
        <v>66</v>
      </c>
      <c r="H13" s="89">
        <v>70.5</v>
      </c>
      <c r="I13" s="89">
        <v>70.5</v>
      </c>
      <c r="J13" s="89">
        <v>65</v>
      </c>
      <c r="K13" s="89">
        <v>67</v>
      </c>
      <c r="L13" s="89">
        <v>67.612799999999993</v>
      </c>
      <c r="M13" s="90">
        <v>13094</v>
      </c>
      <c r="N13" s="90">
        <v>885322</v>
      </c>
      <c r="O13" s="90">
        <v>96</v>
      </c>
      <c r="P13" s="91">
        <v>-3.5999999999999997E-2</v>
      </c>
      <c r="Q13" s="89">
        <v>72.5</v>
      </c>
      <c r="R13" s="89">
        <v>46</v>
      </c>
      <c r="S13" s="90">
        <v>550689750</v>
      </c>
    </row>
    <row r="14" spans="1:19" ht="15" customHeight="1" x14ac:dyDescent="0.2">
      <c r="A14" s="87" t="s">
        <v>58</v>
      </c>
      <c r="B14" s="87" t="s">
        <v>59</v>
      </c>
      <c r="C14" s="87" t="s">
        <v>60</v>
      </c>
      <c r="D14" s="88" t="s">
        <v>57</v>
      </c>
      <c r="E14" s="88" t="s">
        <v>117</v>
      </c>
      <c r="F14" s="89" t="s">
        <v>68</v>
      </c>
      <c r="G14" s="89">
        <v>900</v>
      </c>
      <c r="H14" s="89">
        <v>800</v>
      </c>
      <c r="I14" s="89">
        <v>900</v>
      </c>
      <c r="J14" s="89">
        <v>800</v>
      </c>
      <c r="K14" s="89">
        <v>900</v>
      </c>
      <c r="L14" s="89">
        <v>833.33330000000001</v>
      </c>
      <c r="M14" s="90">
        <v>3</v>
      </c>
      <c r="N14" s="90">
        <v>2500</v>
      </c>
      <c r="O14" s="90">
        <v>2</v>
      </c>
      <c r="P14" s="91">
        <v>0.125</v>
      </c>
      <c r="Q14" s="89">
        <v>900</v>
      </c>
      <c r="R14" s="89">
        <v>590</v>
      </c>
      <c r="S14" s="90">
        <v>140634000</v>
      </c>
    </row>
    <row r="15" spans="1:19" ht="15" customHeight="1" x14ac:dyDescent="0.2">
      <c r="A15" s="87" t="s">
        <v>85</v>
      </c>
      <c r="B15" s="87" t="s">
        <v>86</v>
      </c>
      <c r="C15" s="87" t="s">
        <v>87</v>
      </c>
      <c r="D15" s="88" t="s">
        <v>57</v>
      </c>
      <c r="E15" s="88" t="s">
        <v>117</v>
      </c>
      <c r="F15" s="89" t="s">
        <v>68</v>
      </c>
      <c r="G15" s="89">
        <v>65</v>
      </c>
      <c r="H15" s="89">
        <v>69</v>
      </c>
      <c r="I15" s="89">
        <v>69</v>
      </c>
      <c r="J15" s="89">
        <v>65</v>
      </c>
      <c r="K15" s="89">
        <v>65</v>
      </c>
      <c r="L15" s="89">
        <v>68.333299999999994</v>
      </c>
      <c r="M15" s="90">
        <v>12</v>
      </c>
      <c r="N15" s="90">
        <v>820</v>
      </c>
      <c r="O15" s="90">
        <v>3</v>
      </c>
      <c r="P15" s="91">
        <v>-5.8000000000000003E-2</v>
      </c>
      <c r="Q15" s="89">
        <v>70</v>
      </c>
      <c r="R15" s="89">
        <v>53</v>
      </c>
      <c r="S15" s="90">
        <v>32306430</v>
      </c>
    </row>
    <row r="16" spans="1:19" ht="15" customHeight="1" x14ac:dyDescent="0.2">
      <c r="A16" s="87" t="s">
        <v>97</v>
      </c>
      <c r="B16" s="87" t="s">
        <v>98</v>
      </c>
      <c r="C16" s="87" t="s">
        <v>99</v>
      </c>
      <c r="D16" s="88" t="s">
        <v>64</v>
      </c>
      <c r="E16" s="88" t="s">
        <v>118</v>
      </c>
      <c r="F16" s="89">
        <v>141</v>
      </c>
      <c r="G16" s="89">
        <v>142</v>
      </c>
      <c r="H16" s="89">
        <v>143</v>
      </c>
      <c r="I16" s="89">
        <v>143</v>
      </c>
      <c r="J16" s="89">
        <v>139</v>
      </c>
      <c r="K16" s="89">
        <v>141</v>
      </c>
      <c r="L16" s="89">
        <v>141.006</v>
      </c>
      <c r="M16" s="90">
        <v>15118</v>
      </c>
      <c r="N16" s="90">
        <v>2131729</v>
      </c>
      <c r="O16" s="90">
        <v>199</v>
      </c>
      <c r="P16" s="91">
        <v>-1.4E-2</v>
      </c>
      <c r="Q16" s="89">
        <v>167</v>
      </c>
      <c r="R16" s="89">
        <v>83.5</v>
      </c>
      <c r="S16" s="90">
        <v>921502398</v>
      </c>
    </row>
    <row r="17" spans="1:19" ht="15" customHeight="1" x14ac:dyDescent="0.2">
      <c r="A17" s="87" t="s">
        <v>70</v>
      </c>
      <c r="B17" s="87" t="s">
        <v>71</v>
      </c>
      <c r="C17" s="87" t="s">
        <v>72</v>
      </c>
      <c r="D17" s="88" t="s">
        <v>57</v>
      </c>
      <c r="E17" s="88" t="s">
        <v>118</v>
      </c>
      <c r="F17" s="89">
        <v>4.2</v>
      </c>
      <c r="G17" s="89">
        <v>4.8600000000000003</v>
      </c>
      <c r="H17" s="89">
        <v>5.25</v>
      </c>
      <c r="I17" s="89">
        <v>5.35</v>
      </c>
      <c r="J17" s="89">
        <v>4.16</v>
      </c>
      <c r="K17" s="89">
        <v>4.2</v>
      </c>
      <c r="L17" s="89">
        <v>4.8518999999999997</v>
      </c>
      <c r="M17" s="90">
        <v>1743</v>
      </c>
      <c r="N17" s="90">
        <v>8456.83</v>
      </c>
      <c r="O17" s="90">
        <v>23</v>
      </c>
      <c r="P17" s="91">
        <v>-0.215</v>
      </c>
      <c r="Q17" s="89">
        <v>7</v>
      </c>
      <c r="R17" s="89">
        <v>1</v>
      </c>
      <c r="S17" s="90">
        <v>11921338.800000001</v>
      </c>
    </row>
    <row r="18" spans="1:19" ht="15" customHeight="1" x14ac:dyDescent="0.2">
      <c r="A18" s="87" t="s">
        <v>73</v>
      </c>
      <c r="B18" s="87" t="s">
        <v>74</v>
      </c>
      <c r="C18" s="87" t="s">
        <v>75</v>
      </c>
      <c r="D18" s="88" t="s">
        <v>57</v>
      </c>
      <c r="E18" s="88" t="s">
        <v>118</v>
      </c>
      <c r="F18" s="89">
        <v>1.3640000000000001</v>
      </c>
      <c r="G18" s="89">
        <v>1.4</v>
      </c>
      <c r="H18" s="89">
        <v>1.722</v>
      </c>
      <c r="I18" s="89">
        <v>1.74</v>
      </c>
      <c r="J18" s="89">
        <v>1.36</v>
      </c>
      <c r="K18" s="89">
        <v>1.3640000000000001</v>
      </c>
      <c r="L18" s="89">
        <v>1.5029999999999999</v>
      </c>
      <c r="M18" s="90">
        <v>229316</v>
      </c>
      <c r="N18" s="90">
        <v>344661.25</v>
      </c>
      <c r="O18" s="90">
        <v>1362</v>
      </c>
      <c r="P18" s="91">
        <v>-0.20699999999999999</v>
      </c>
      <c r="Q18" s="89">
        <v>20</v>
      </c>
      <c r="R18" s="89">
        <v>1</v>
      </c>
      <c r="S18" s="90">
        <v>100256387</v>
      </c>
    </row>
    <row r="19" spans="1:19" ht="15" customHeight="1" x14ac:dyDescent="0.2">
      <c r="A19" s="87" t="s">
        <v>65</v>
      </c>
      <c r="B19" s="87" t="s">
        <v>66</v>
      </c>
      <c r="C19" s="87" t="s">
        <v>67</v>
      </c>
      <c r="D19" s="88" t="s">
        <v>64</v>
      </c>
      <c r="E19" s="88" t="s">
        <v>118</v>
      </c>
      <c r="F19" s="89">
        <v>67.8</v>
      </c>
      <c r="G19" s="89">
        <v>68</v>
      </c>
      <c r="H19" s="89">
        <v>66.8</v>
      </c>
      <c r="I19" s="89">
        <v>69</v>
      </c>
      <c r="J19" s="89">
        <v>64.8</v>
      </c>
      <c r="K19" s="89">
        <v>68</v>
      </c>
      <c r="L19" s="89">
        <v>67.039000000000001</v>
      </c>
      <c r="M19" s="90">
        <v>56251</v>
      </c>
      <c r="N19" s="90">
        <v>3771009.6</v>
      </c>
      <c r="O19" s="90">
        <v>462</v>
      </c>
      <c r="P19" s="91">
        <v>2.41E-2</v>
      </c>
      <c r="Q19" s="89">
        <v>71.8</v>
      </c>
      <c r="R19" s="89">
        <v>54.4</v>
      </c>
      <c r="S19" s="90">
        <v>1545990064</v>
      </c>
    </row>
    <row r="20" spans="1:19" s="57" customFormat="1" ht="14.1" customHeight="1" x14ac:dyDescent="0.2">
      <c r="A20" s="48"/>
      <c r="B20" s="48"/>
      <c r="C20" s="47"/>
    </row>
    <row r="21" spans="1:19" s="57" customFormat="1" ht="14.1" customHeight="1" x14ac:dyDescent="0.2">
      <c r="B21" s="53" t="s">
        <v>101</v>
      </c>
      <c r="C21" s="48" t="s">
        <v>125</v>
      </c>
    </row>
    <row r="22" spans="1:19" s="57" customFormat="1" ht="14.1" customHeight="1" x14ac:dyDescent="0.2">
      <c r="B22" s="48"/>
      <c r="C22" s="48" t="s">
        <v>103</v>
      </c>
    </row>
    <row r="23" spans="1:19" s="57" customFormat="1" ht="14.1" customHeight="1" x14ac:dyDescent="0.2">
      <c r="B23" s="48"/>
      <c r="C23" s="48"/>
    </row>
    <row r="24" spans="1:19" s="57" customFormat="1" ht="14.1" customHeight="1" x14ac:dyDescent="0.2">
      <c r="B24" s="48"/>
      <c r="C24" s="48"/>
    </row>
    <row r="25" spans="1:19" s="57" customFormat="1" ht="14.1" customHeight="1" x14ac:dyDescent="0.2">
      <c r="B25" s="48"/>
      <c r="C25" s="48"/>
    </row>
    <row r="26" spans="1:19" s="57" customFormat="1" ht="14.1" customHeight="1" x14ac:dyDescent="0.2">
      <c r="B26" s="53" t="s">
        <v>126</v>
      </c>
      <c r="C26" s="48" t="s">
        <v>127</v>
      </c>
    </row>
    <row r="27" spans="1:19" s="57" customFormat="1" ht="14.1" customHeight="1" x14ac:dyDescent="0.2">
      <c r="B27" s="48"/>
      <c r="C27" s="48" t="s">
        <v>128</v>
      </c>
    </row>
  </sheetData>
  <mergeCells count="17">
    <mergeCell ref="F1:F2"/>
    <mergeCell ref="M1:O1"/>
    <mergeCell ref="S1:S2"/>
    <mergeCell ref="R1:R2"/>
    <mergeCell ref="Q1:Q2"/>
    <mergeCell ref="P1:P2"/>
    <mergeCell ref="L1:L2"/>
    <mergeCell ref="K1:K2"/>
    <mergeCell ref="J1:J2"/>
    <mergeCell ref="I1:I2"/>
    <mergeCell ref="H1:H2"/>
    <mergeCell ref="G1:G2"/>
    <mergeCell ref="E1:E2"/>
    <mergeCell ref="D1:D2"/>
    <mergeCell ref="C1:C2"/>
    <mergeCell ref="B1:B2"/>
    <mergeCell ref="A1:A2"/>
  </mergeCells>
  <printOptions horizontalCentered="1"/>
  <pageMargins left="0.19685039370078999" right="0.19685039370078999" top="1.1811023622047001" bottom="0.39370078740157" header="0.59055118110236005" footer="0.15748031496063"/>
  <pageSetup paperSize="9" scale="69" orientation="landscape"/>
  <headerFooter>
    <oddHeader>&amp;L&amp;"Tahoma,Regular"Delnice&amp;R&amp;"Tahoma,Bold"Ljubljanska borza - Borzni trg</oddHeader>
    <oddFooter>&amp;L&amp;D&amp;CPage &amp;P of &amp;N</oddFooter>
    <evenHeader>&amp;L&amp;"Tahoma,Regular"Delnice&amp;R&amp;"Tahoma,Bold"Ljubljanska borza - Borzni trg</evenHeader>
    <evenFooter>&amp;L&amp;D&amp;CPage &amp;P of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2"/>
  <sheetViews>
    <sheetView showGridLines="0" zoomScale="140" zoomScaleNormal="140" workbookViewId="0">
      <pane ySplit="2" topLeftCell="A3" activePane="bottomLeft" state="frozen"/>
      <selection pane="bottomLeft" activeCell="A3" sqref="A3"/>
    </sheetView>
  </sheetViews>
  <sheetFormatPr defaultColWidth="9.140625" defaultRowHeight="17.100000000000001" customHeight="1" x14ac:dyDescent="0.2"/>
  <cols>
    <col min="1" max="1" width="10.7109375" style="1" customWidth="1"/>
    <col min="2" max="2" width="13.5703125" style="1" customWidth="1"/>
    <col min="3" max="3" width="24.42578125" style="1" customWidth="1"/>
    <col min="4" max="4" width="7.5703125" style="1" customWidth="1"/>
    <col min="5" max="5" width="12" style="1" customWidth="1"/>
    <col min="6" max="6" width="7.5703125" style="1" customWidth="1"/>
    <col min="7" max="7" width="8.5703125" style="1" customWidth="1"/>
    <col min="8" max="9" width="7.5703125" style="1" customWidth="1"/>
    <col min="10" max="10" width="9" style="1" customWidth="1"/>
    <col min="11" max="11" width="9.7109375" style="1" customWidth="1"/>
    <col min="12" max="12" width="9.5703125" style="1" customWidth="1"/>
    <col min="13" max="13" width="12.140625" style="1" customWidth="1"/>
    <col min="14" max="14" width="10.28515625" style="1" customWidth="1"/>
    <col min="15" max="15" width="8.140625" style="1" customWidth="1"/>
    <col min="16" max="16" width="8.7109375" style="1" customWidth="1"/>
    <col min="17" max="17" width="10.140625" style="1" customWidth="1"/>
    <col min="18" max="18" width="18.140625" style="1" customWidth="1"/>
  </cols>
  <sheetData>
    <row r="1" spans="1:18" ht="17.100000000000001" customHeight="1" x14ac:dyDescent="0.2">
      <c r="A1" s="98" t="s">
        <v>50</v>
      </c>
      <c r="B1" s="98" t="s">
        <v>51</v>
      </c>
      <c r="C1" s="98" t="s">
        <v>52</v>
      </c>
      <c r="D1" s="98" t="s">
        <v>53</v>
      </c>
      <c r="E1" s="98" t="s">
        <v>105</v>
      </c>
      <c r="F1" s="98" t="s">
        <v>106</v>
      </c>
      <c r="G1" s="98" t="s">
        <v>39</v>
      </c>
      <c r="H1" s="98" t="s">
        <v>40</v>
      </c>
      <c r="I1" s="98" t="s">
        <v>41</v>
      </c>
      <c r="J1" s="98" t="s">
        <v>42</v>
      </c>
      <c r="K1" s="98" t="s">
        <v>107</v>
      </c>
      <c r="L1" s="99" t="s">
        <v>108</v>
      </c>
      <c r="M1" s="99"/>
      <c r="N1" s="98" t="s">
        <v>129</v>
      </c>
      <c r="O1" s="98" t="s">
        <v>130</v>
      </c>
      <c r="P1" s="98" t="s">
        <v>131</v>
      </c>
      <c r="Q1" s="98" t="s">
        <v>132</v>
      </c>
      <c r="R1" s="98" t="s">
        <v>29</v>
      </c>
    </row>
    <row r="2" spans="1:18" s="55" customFormat="1" ht="16.5" customHeight="1" x14ac:dyDescent="0.1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76" t="s">
        <v>111</v>
      </c>
      <c r="M2" s="76" t="s">
        <v>112</v>
      </c>
      <c r="N2" s="98"/>
      <c r="O2" s="98"/>
      <c r="P2" s="98"/>
      <c r="Q2" s="98"/>
      <c r="R2" s="98"/>
    </row>
    <row r="3" spans="1:18" s="56" customFormat="1" ht="15" customHeight="1" x14ac:dyDescent="0.2">
      <c r="A3" s="78" t="s">
        <v>133</v>
      </c>
      <c r="B3" s="78" t="s">
        <v>134</v>
      </c>
      <c r="C3" s="78" t="s">
        <v>135</v>
      </c>
      <c r="D3" s="79" t="s">
        <v>136</v>
      </c>
      <c r="E3" s="80" t="s">
        <v>68</v>
      </c>
      <c r="F3" s="80" t="s">
        <v>68</v>
      </c>
      <c r="G3" s="80" t="s">
        <v>68</v>
      </c>
      <c r="H3" s="80" t="s">
        <v>68</v>
      </c>
      <c r="I3" s="80" t="s">
        <v>68</v>
      </c>
      <c r="J3" s="80">
        <v>98.59</v>
      </c>
      <c r="K3" s="80" t="s">
        <v>68</v>
      </c>
      <c r="L3" s="81">
        <v>0</v>
      </c>
      <c r="M3" s="81">
        <v>0</v>
      </c>
      <c r="N3" s="82">
        <v>46394</v>
      </c>
      <c r="O3" s="83" t="s">
        <v>68</v>
      </c>
      <c r="P3" s="80">
        <v>1000</v>
      </c>
      <c r="Q3" s="80" t="s">
        <v>137</v>
      </c>
      <c r="R3" s="81">
        <v>58802033.700000003</v>
      </c>
    </row>
    <row r="4" spans="1:18" ht="15" customHeight="1" x14ac:dyDescent="0.2">
      <c r="A4" s="78" t="s">
        <v>138</v>
      </c>
      <c r="B4" s="78" t="s">
        <v>139</v>
      </c>
      <c r="C4" s="78" t="s">
        <v>135</v>
      </c>
      <c r="D4" s="79" t="s">
        <v>136</v>
      </c>
      <c r="E4" s="80">
        <v>99.25</v>
      </c>
      <c r="F4" s="80" t="s">
        <v>68</v>
      </c>
      <c r="G4" s="80" t="s">
        <v>68</v>
      </c>
      <c r="H4" s="80" t="s">
        <v>68</v>
      </c>
      <c r="I4" s="80" t="s">
        <v>68</v>
      </c>
      <c r="J4" s="80">
        <v>98.32</v>
      </c>
      <c r="K4" s="80" t="s">
        <v>68</v>
      </c>
      <c r="L4" s="81">
        <v>0</v>
      </c>
      <c r="M4" s="81">
        <v>0</v>
      </c>
      <c r="N4" s="82">
        <v>46429</v>
      </c>
      <c r="O4" s="83" t="s">
        <v>68</v>
      </c>
      <c r="P4" s="80">
        <v>1000</v>
      </c>
      <c r="Q4" s="80" t="s">
        <v>137</v>
      </c>
      <c r="R4" s="81">
        <v>92929114.400000006</v>
      </c>
    </row>
    <row r="5" spans="1:18" ht="15" customHeight="1" x14ac:dyDescent="0.2">
      <c r="A5" s="78" t="s">
        <v>140</v>
      </c>
      <c r="B5" s="78" t="s">
        <v>141</v>
      </c>
      <c r="C5" s="78" t="s">
        <v>135</v>
      </c>
      <c r="D5" s="79" t="s">
        <v>136</v>
      </c>
      <c r="E5" s="80">
        <v>98.52</v>
      </c>
      <c r="F5" s="80" t="s">
        <v>68</v>
      </c>
      <c r="G5" s="80" t="s">
        <v>68</v>
      </c>
      <c r="H5" s="80" t="s">
        <v>68</v>
      </c>
      <c r="I5" s="80" t="s">
        <v>68</v>
      </c>
      <c r="J5" s="80" t="s">
        <v>68</v>
      </c>
      <c r="K5" s="80" t="s">
        <v>68</v>
      </c>
      <c r="L5" s="81">
        <v>0</v>
      </c>
      <c r="M5" s="81">
        <v>0</v>
      </c>
      <c r="N5" s="82">
        <v>46513</v>
      </c>
      <c r="O5" s="83" t="s">
        <v>68</v>
      </c>
      <c r="P5" s="80">
        <v>1000</v>
      </c>
      <c r="Q5" s="80" t="s">
        <v>137</v>
      </c>
      <c r="R5" s="81">
        <v>50916000</v>
      </c>
    </row>
    <row r="6" spans="1:18" ht="15" customHeight="1" x14ac:dyDescent="0.2">
      <c r="A6" s="78" t="s">
        <v>142</v>
      </c>
      <c r="B6" s="78" t="s">
        <v>143</v>
      </c>
      <c r="C6" s="78" t="s">
        <v>135</v>
      </c>
      <c r="D6" s="79" t="s">
        <v>136</v>
      </c>
      <c r="E6" s="80">
        <v>98.2</v>
      </c>
      <c r="F6" s="80" t="s">
        <v>68</v>
      </c>
      <c r="G6" s="80" t="s">
        <v>68</v>
      </c>
      <c r="H6" s="80" t="s">
        <v>68</v>
      </c>
      <c r="I6" s="80" t="s">
        <v>68</v>
      </c>
      <c r="J6" s="80">
        <v>97.96</v>
      </c>
      <c r="K6" s="80" t="s">
        <v>68</v>
      </c>
      <c r="L6" s="81">
        <v>0</v>
      </c>
      <c r="M6" s="81">
        <v>0</v>
      </c>
      <c r="N6" s="82">
        <v>46548</v>
      </c>
      <c r="O6" s="83" t="s">
        <v>68</v>
      </c>
      <c r="P6" s="80">
        <v>1000</v>
      </c>
      <c r="Q6" s="80" t="s">
        <v>137</v>
      </c>
      <c r="R6" s="81">
        <v>59147268.399999999</v>
      </c>
    </row>
    <row r="7" spans="1:18" ht="15" customHeight="1" x14ac:dyDescent="0.2">
      <c r="A7" s="78" t="s">
        <v>144</v>
      </c>
      <c r="B7" s="78" t="s">
        <v>145</v>
      </c>
      <c r="C7" s="78" t="s">
        <v>135</v>
      </c>
      <c r="D7" s="79" t="s">
        <v>136</v>
      </c>
      <c r="E7" s="80">
        <v>97.97</v>
      </c>
      <c r="F7" s="80" t="s">
        <v>68</v>
      </c>
      <c r="G7" s="80" t="s">
        <v>68</v>
      </c>
      <c r="H7" s="80" t="s">
        <v>68</v>
      </c>
      <c r="I7" s="80" t="s">
        <v>68</v>
      </c>
      <c r="J7" s="80">
        <v>97.73</v>
      </c>
      <c r="K7" s="80" t="s">
        <v>68</v>
      </c>
      <c r="L7" s="81">
        <v>0</v>
      </c>
      <c r="M7" s="81">
        <v>0</v>
      </c>
      <c r="N7" s="82">
        <v>46576</v>
      </c>
      <c r="O7" s="83" t="s">
        <v>68</v>
      </c>
      <c r="P7" s="80">
        <v>1000</v>
      </c>
      <c r="Q7" s="80" t="s">
        <v>137</v>
      </c>
      <c r="R7" s="81">
        <v>62678158.200000003</v>
      </c>
    </row>
    <row r="8" spans="1:18" ht="15" customHeight="1" x14ac:dyDescent="0.2">
      <c r="A8" s="78" t="s">
        <v>146</v>
      </c>
      <c r="B8" s="78" t="s">
        <v>147</v>
      </c>
      <c r="C8" s="78" t="s">
        <v>135</v>
      </c>
      <c r="D8" s="79" t="s">
        <v>136</v>
      </c>
      <c r="E8" s="80" t="s">
        <v>68</v>
      </c>
      <c r="F8" s="80">
        <v>99.1</v>
      </c>
      <c r="G8" s="80" t="s">
        <v>68</v>
      </c>
      <c r="H8" s="80" t="s">
        <v>68</v>
      </c>
      <c r="I8" s="80" t="s">
        <v>68</v>
      </c>
      <c r="J8" s="80">
        <v>99.1</v>
      </c>
      <c r="K8" s="80" t="s">
        <v>68</v>
      </c>
      <c r="L8" s="81">
        <v>0</v>
      </c>
      <c r="M8" s="81">
        <v>0</v>
      </c>
      <c r="N8" s="82">
        <v>46639</v>
      </c>
      <c r="O8" s="83" t="s">
        <v>68</v>
      </c>
      <c r="P8" s="80">
        <v>1000</v>
      </c>
      <c r="Q8" s="80" t="s">
        <v>137</v>
      </c>
      <c r="R8" s="81">
        <v>30759649</v>
      </c>
    </row>
    <row r="9" spans="1:18" ht="15" customHeight="1" x14ac:dyDescent="0.2">
      <c r="A9" s="78" t="s">
        <v>148</v>
      </c>
      <c r="B9" s="78" t="s">
        <v>149</v>
      </c>
      <c r="C9" s="78" t="s">
        <v>150</v>
      </c>
      <c r="D9" s="79" t="s">
        <v>151</v>
      </c>
      <c r="E9" s="80" t="s">
        <v>68</v>
      </c>
      <c r="F9" s="80" t="s">
        <v>68</v>
      </c>
      <c r="G9" s="80" t="s">
        <v>68</v>
      </c>
      <c r="H9" s="80" t="s">
        <v>68</v>
      </c>
      <c r="I9" s="80" t="s">
        <v>68</v>
      </c>
      <c r="J9" s="80" t="s">
        <v>68</v>
      </c>
      <c r="K9" s="80" t="s">
        <v>68</v>
      </c>
      <c r="L9" s="81">
        <v>0</v>
      </c>
      <c r="M9" s="81">
        <v>0</v>
      </c>
      <c r="N9" s="82">
        <v>46713</v>
      </c>
      <c r="O9" s="83">
        <v>9.2499999999999999E-2</v>
      </c>
      <c r="P9" s="80">
        <v>100000</v>
      </c>
      <c r="Q9" s="80" t="s">
        <v>137</v>
      </c>
      <c r="R9" s="81">
        <v>100000000</v>
      </c>
    </row>
    <row r="10" spans="1:18" ht="15" customHeight="1" x14ac:dyDescent="0.2">
      <c r="A10" s="78" t="s">
        <v>152</v>
      </c>
      <c r="B10" s="78" t="s">
        <v>153</v>
      </c>
      <c r="C10" s="78" t="s">
        <v>154</v>
      </c>
      <c r="D10" s="79" t="s">
        <v>151</v>
      </c>
      <c r="E10" s="80" t="s">
        <v>68</v>
      </c>
      <c r="F10" s="80" t="s">
        <v>68</v>
      </c>
      <c r="G10" s="80" t="s">
        <v>68</v>
      </c>
      <c r="H10" s="80" t="s">
        <v>68</v>
      </c>
      <c r="I10" s="80" t="s">
        <v>68</v>
      </c>
      <c r="J10" s="80" t="s">
        <v>68</v>
      </c>
      <c r="K10" s="80" t="s">
        <v>68</v>
      </c>
      <c r="L10" s="81">
        <v>0</v>
      </c>
      <c r="M10" s="81">
        <v>0</v>
      </c>
      <c r="N10" s="82">
        <v>47234</v>
      </c>
      <c r="O10" s="83">
        <v>5.1999999999999998E-2</v>
      </c>
      <c r="P10" s="80">
        <v>100000</v>
      </c>
      <c r="Q10" s="80" t="s">
        <v>137</v>
      </c>
      <c r="R10" s="81">
        <v>50000000</v>
      </c>
    </row>
    <row r="11" spans="1:18" ht="15" customHeight="1" x14ac:dyDescent="0.2">
      <c r="A11" s="78" t="s">
        <v>155</v>
      </c>
      <c r="B11" s="78" t="s">
        <v>156</v>
      </c>
      <c r="C11" s="78" t="s">
        <v>135</v>
      </c>
      <c r="D11" s="79" t="s">
        <v>136</v>
      </c>
      <c r="E11" s="80">
        <v>99.99</v>
      </c>
      <c r="F11" s="80" t="s">
        <v>68</v>
      </c>
      <c r="G11" s="80" t="s">
        <v>68</v>
      </c>
      <c r="H11" s="80" t="s">
        <v>68</v>
      </c>
      <c r="I11" s="80" t="s">
        <v>68</v>
      </c>
      <c r="J11" s="80">
        <v>99.34</v>
      </c>
      <c r="K11" s="80" t="s">
        <v>68</v>
      </c>
      <c r="L11" s="81">
        <v>0</v>
      </c>
      <c r="M11" s="81">
        <v>0</v>
      </c>
      <c r="N11" s="82">
        <v>46303</v>
      </c>
      <c r="O11" s="83" t="s">
        <v>68</v>
      </c>
      <c r="P11" s="80">
        <v>1000</v>
      </c>
      <c r="Q11" s="80" t="s">
        <v>137</v>
      </c>
      <c r="R11" s="81" t="s">
        <v>68</v>
      </c>
    </row>
    <row r="12" spans="1:18" ht="15" customHeight="1" x14ac:dyDescent="0.2">
      <c r="A12" s="78" t="s">
        <v>157</v>
      </c>
      <c r="B12" s="78" t="s">
        <v>158</v>
      </c>
      <c r="C12" s="78" t="s">
        <v>135</v>
      </c>
      <c r="D12" s="79" t="s">
        <v>136</v>
      </c>
      <c r="E12" s="80">
        <v>98.75</v>
      </c>
      <c r="F12" s="80" t="s">
        <v>68</v>
      </c>
      <c r="G12" s="80" t="s">
        <v>68</v>
      </c>
      <c r="H12" s="80" t="s">
        <v>68</v>
      </c>
      <c r="I12" s="80" t="s">
        <v>68</v>
      </c>
      <c r="J12" s="80" t="s">
        <v>68</v>
      </c>
      <c r="K12" s="80" t="s">
        <v>68</v>
      </c>
      <c r="L12" s="81">
        <v>0</v>
      </c>
      <c r="M12" s="81">
        <v>0</v>
      </c>
      <c r="N12" s="82">
        <v>46485</v>
      </c>
      <c r="O12" s="83" t="s">
        <v>68</v>
      </c>
      <c r="P12" s="80">
        <v>1000</v>
      </c>
      <c r="Q12" s="80" t="s">
        <v>137</v>
      </c>
      <c r="R12" s="81">
        <v>29577000</v>
      </c>
    </row>
    <row r="13" spans="1:18" ht="15" customHeight="1" x14ac:dyDescent="0.2">
      <c r="A13" s="78" t="s">
        <v>159</v>
      </c>
      <c r="B13" s="78" t="s">
        <v>160</v>
      </c>
      <c r="C13" s="78" t="s">
        <v>135</v>
      </c>
      <c r="D13" s="79" t="s">
        <v>136</v>
      </c>
      <c r="E13" s="80" t="s">
        <v>68</v>
      </c>
      <c r="F13" s="80" t="s">
        <v>68</v>
      </c>
      <c r="G13" s="80" t="s">
        <v>68</v>
      </c>
      <c r="H13" s="80" t="s">
        <v>68</v>
      </c>
      <c r="I13" s="80" t="s">
        <v>68</v>
      </c>
      <c r="J13" s="80">
        <v>96.93</v>
      </c>
      <c r="K13" s="80" t="s">
        <v>68</v>
      </c>
      <c r="L13" s="81">
        <v>0</v>
      </c>
      <c r="M13" s="81">
        <v>0</v>
      </c>
      <c r="N13" s="82">
        <v>46667</v>
      </c>
      <c r="O13" s="83" t="s">
        <v>68</v>
      </c>
      <c r="P13" s="80">
        <v>1000</v>
      </c>
      <c r="Q13" s="80" t="s">
        <v>137</v>
      </c>
      <c r="R13" s="81">
        <v>46786172.399999999</v>
      </c>
    </row>
    <row r="14" spans="1:18" ht="15" customHeight="1" x14ac:dyDescent="0.2">
      <c r="A14" s="78" t="s">
        <v>161</v>
      </c>
      <c r="B14" s="78" t="s">
        <v>162</v>
      </c>
      <c r="C14" s="78" t="s">
        <v>135</v>
      </c>
      <c r="D14" s="79" t="s">
        <v>136</v>
      </c>
      <c r="E14" s="80">
        <v>94.74</v>
      </c>
      <c r="F14" s="80" t="s">
        <v>68</v>
      </c>
      <c r="G14" s="80">
        <v>95.45</v>
      </c>
      <c r="H14" s="80">
        <v>95.64</v>
      </c>
      <c r="I14" s="80">
        <v>95.45</v>
      </c>
      <c r="J14" s="80">
        <v>95.64</v>
      </c>
      <c r="K14" s="80">
        <v>95.506500000000003</v>
      </c>
      <c r="L14" s="81">
        <v>1795000</v>
      </c>
      <c r="M14" s="81">
        <v>1714341.5</v>
      </c>
      <c r="N14" s="82">
        <v>46849</v>
      </c>
      <c r="O14" s="83" t="s">
        <v>68</v>
      </c>
      <c r="P14" s="80">
        <v>1000</v>
      </c>
      <c r="Q14" s="80" t="s">
        <v>137</v>
      </c>
      <c r="R14" s="81">
        <v>54666867.600000001</v>
      </c>
    </row>
    <row r="15" spans="1:18" ht="15" customHeight="1" x14ac:dyDescent="0.2">
      <c r="A15" s="78" t="s">
        <v>163</v>
      </c>
      <c r="B15" s="78" t="s">
        <v>164</v>
      </c>
      <c r="C15" s="78" t="s">
        <v>135</v>
      </c>
      <c r="D15" s="79" t="s">
        <v>151</v>
      </c>
      <c r="E15" s="80" t="s">
        <v>68</v>
      </c>
      <c r="F15" s="80" t="s">
        <v>68</v>
      </c>
      <c r="G15" s="80" t="s">
        <v>68</v>
      </c>
      <c r="H15" s="80" t="s">
        <v>68</v>
      </c>
      <c r="I15" s="80" t="s">
        <v>68</v>
      </c>
      <c r="J15" s="80" t="s">
        <v>68</v>
      </c>
      <c r="K15" s="80" t="s">
        <v>68</v>
      </c>
      <c r="L15" s="81">
        <v>0</v>
      </c>
      <c r="M15" s="81">
        <v>0</v>
      </c>
      <c r="N15" s="82">
        <v>48728</v>
      </c>
      <c r="O15" s="83" t="s">
        <v>68</v>
      </c>
      <c r="P15" s="80">
        <v>1000</v>
      </c>
      <c r="Q15" s="80" t="s">
        <v>137</v>
      </c>
      <c r="R15" s="81">
        <v>350000000</v>
      </c>
    </row>
    <row r="16" spans="1:18" ht="15" customHeight="1" x14ac:dyDescent="0.2">
      <c r="A16" s="78" t="s">
        <v>165</v>
      </c>
      <c r="B16" s="78" t="s">
        <v>166</v>
      </c>
      <c r="C16" s="78" t="s">
        <v>135</v>
      </c>
      <c r="D16" s="79" t="s">
        <v>151</v>
      </c>
      <c r="E16" s="80" t="s">
        <v>68</v>
      </c>
      <c r="F16" s="80" t="s">
        <v>68</v>
      </c>
      <c r="G16" s="80">
        <v>83.55</v>
      </c>
      <c r="H16" s="80">
        <v>83.72</v>
      </c>
      <c r="I16" s="80">
        <v>83.55</v>
      </c>
      <c r="J16" s="80">
        <v>83.72</v>
      </c>
      <c r="K16" s="80">
        <v>83.578299999999999</v>
      </c>
      <c r="L16" s="81">
        <v>6000</v>
      </c>
      <c r="M16" s="81">
        <v>5014.7</v>
      </c>
      <c r="N16" s="82">
        <v>49393</v>
      </c>
      <c r="O16" s="83">
        <v>1.4999999999999999E-2</v>
      </c>
      <c r="P16" s="80">
        <v>1000</v>
      </c>
      <c r="Q16" s="80" t="s">
        <v>137</v>
      </c>
      <c r="R16" s="81">
        <v>2268481306</v>
      </c>
    </row>
    <row r="17" spans="1:18" ht="15" customHeight="1" x14ac:dyDescent="0.2">
      <c r="A17" s="78" t="s">
        <v>167</v>
      </c>
      <c r="B17" s="78" t="s">
        <v>168</v>
      </c>
      <c r="C17" s="78" t="s">
        <v>135</v>
      </c>
      <c r="D17" s="79" t="s">
        <v>151</v>
      </c>
      <c r="E17" s="80" t="s">
        <v>68</v>
      </c>
      <c r="F17" s="80" t="s">
        <v>68</v>
      </c>
      <c r="G17" s="80" t="s">
        <v>68</v>
      </c>
      <c r="H17" s="80" t="s">
        <v>68</v>
      </c>
      <c r="I17" s="80" t="s">
        <v>68</v>
      </c>
      <c r="J17" s="80" t="s">
        <v>68</v>
      </c>
      <c r="K17" s="80" t="s">
        <v>68</v>
      </c>
      <c r="L17" s="81">
        <v>0</v>
      </c>
      <c r="M17" s="81">
        <v>0</v>
      </c>
      <c r="N17" s="82">
        <v>53181</v>
      </c>
      <c r="O17" s="83">
        <v>3.125E-2</v>
      </c>
      <c r="P17" s="80">
        <v>1000</v>
      </c>
      <c r="Q17" s="80" t="s">
        <v>137</v>
      </c>
      <c r="R17" s="81">
        <v>2168598000</v>
      </c>
    </row>
    <row r="18" spans="1:18" ht="15" customHeight="1" x14ac:dyDescent="0.2">
      <c r="A18" s="78" t="s">
        <v>169</v>
      </c>
      <c r="B18" s="78" t="s">
        <v>170</v>
      </c>
      <c r="C18" s="78" t="s">
        <v>135</v>
      </c>
      <c r="D18" s="79" t="s">
        <v>151</v>
      </c>
      <c r="E18" s="80" t="s">
        <v>68</v>
      </c>
      <c r="F18" s="80" t="s">
        <v>68</v>
      </c>
      <c r="G18" s="80" t="s">
        <v>68</v>
      </c>
      <c r="H18" s="80" t="s">
        <v>68</v>
      </c>
      <c r="I18" s="80" t="s">
        <v>68</v>
      </c>
      <c r="J18" s="80">
        <v>100</v>
      </c>
      <c r="K18" s="80" t="s">
        <v>68</v>
      </c>
      <c r="L18" s="81">
        <v>0</v>
      </c>
      <c r="M18" s="81">
        <v>0</v>
      </c>
      <c r="N18" s="82">
        <v>48276</v>
      </c>
      <c r="O18" s="83">
        <v>2.2499999999999999E-2</v>
      </c>
      <c r="P18" s="80">
        <v>1000</v>
      </c>
      <c r="Q18" s="80" t="s">
        <v>137</v>
      </c>
      <c r="R18" s="81">
        <v>3680919000</v>
      </c>
    </row>
    <row r="19" spans="1:18" ht="15" customHeight="1" x14ac:dyDescent="0.2">
      <c r="A19" s="78" t="s">
        <v>171</v>
      </c>
      <c r="B19" s="78" t="s">
        <v>172</v>
      </c>
      <c r="C19" s="78" t="s">
        <v>135</v>
      </c>
      <c r="D19" s="79" t="s">
        <v>151</v>
      </c>
      <c r="E19" s="80" t="s">
        <v>68</v>
      </c>
      <c r="F19" s="80" t="s">
        <v>68</v>
      </c>
      <c r="G19" s="80" t="s">
        <v>68</v>
      </c>
      <c r="H19" s="80" t="s">
        <v>68</v>
      </c>
      <c r="I19" s="80" t="s">
        <v>68</v>
      </c>
      <c r="J19" s="80" t="s">
        <v>68</v>
      </c>
      <c r="K19" s="80" t="s">
        <v>68</v>
      </c>
      <c r="L19" s="81">
        <v>0</v>
      </c>
      <c r="M19" s="81">
        <v>0</v>
      </c>
      <c r="N19" s="82">
        <v>51443</v>
      </c>
      <c r="O19" s="83">
        <v>1.7500000000000002E-2</v>
      </c>
      <c r="P19" s="80">
        <v>1000</v>
      </c>
      <c r="Q19" s="80" t="s">
        <v>137</v>
      </c>
      <c r="R19" s="81">
        <v>3020000000</v>
      </c>
    </row>
    <row r="20" spans="1:18" ht="15" customHeight="1" x14ac:dyDescent="0.2">
      <c r="A20" s="78" t="s">
        <v>173</v>
      </c>
      <c r="B20" s="78" t="s">
        <v>174</v>
      </c>
      <c r="C20" s="78" t="s">
        <v>135</v>
      </c>
      <c r="D20" s="79" t="s">
        <v>151</v>
      </c>
      <c r="E20" s="80" t="s">
        <v>68</v>
      </c>
      <c r="F20" s="80" t="s">
        <v>68</v>
      </c>
      <c r="G20" s="80" t="s">
        <v>68</v>
      </c>
      <c r="H20" s="80" t="s">
        <v>68</v>
      </c>
      <c r="I20" s="80" t="s">
        <v>68</v>
      </c>
      <c r="J20" s="80" t="s">
        <v>68</v>
      </c>
      <c r="K20" s="80" t="s">
        <v>68</v>
      </c>
      <c r="L20" s="81">
        <v>0</v>
      </c>
      <c r="M20" s="81">
        <v>0</v>
      </c>
      <c r="N20" s="82">
        <v>46468</v>
      </c>
      <c r="O20" s="83">
        <v>1.2500000000000001E-2</v>
      </c>
      <c r="P20" s="80">
        <v>1000</v>
      </c>
      <c r="Q20" s="80" t="s">
        <v>137</v>
      </c>
      <c r="R20" s="81">
        <v>2833778000</v>
      </c>
    </row>
    <row r="21" spans="1:18" ht="15" customHeight="1" x14ac:dyDescent="0.2">
      <c r="A21" s="78" t="s">
        <v>175</v>
      </c>
      <c r="B21" s="78" t="s">
        <v>176</v>
      </c>
      <c r="C21" s="78" t="s">
        <v>135</v>
      </c>
      <c r="D21" s="79" t="s">
        <v>151</v>
      </c>
      <c r="E21" s="80" t="s">
        <v>68</v>
      </c>
      <c r="F21" s="80" t="s">
        <v>68</v>
      </c>
      <c r="G21" s="80">
        <v>97.3</v>
      </c>
      <c r="H21" s="80">
        <v>97.3</v>
      </c>
      <c r="I21" s="80">
        <v>97.3</v>
      </c>
      <c r="J21" s="80">
        <v>97.3</v>
      </c>
      <c r="K21" s="80">
        <v>97.3</v>
      </c>
      <c r="L21" s="81">
        <v>200000</v>
      </c>
      <c r="M21" s="81">
        <v>194600</v>
      </c>
      <c r="N21" s="82">
        <v>46818</v>
      </c>
      <c r="O21" s="83">
        <v>0.01</v>
      </c>
      <c r="P21" s="80">
        <v>1000</v>
      </c>
      <c r="Q21" s="80" t="s">
        <v>137</v>
      </c>
      <c r="R21" s="81">
        <v>2286550000</v>
      </c>
    </row>
    <row r="22" spans="1:18" ht="15" customHeight="1" x14ac:dyDescent="0.2">
      <c r="A22" s="78" t="s">
        <v>177</v>
      </c>
      <c r="B22" s="78" t="s">
        <v>178</v>
      </c>
      <c r="C22" s="78" t="s">
        <v>135</v>
      </c>
      <c r="D22" s="79" t="s">
        <v>151</v>
      </c>
      <c r="E22" s="80">
        <v>95.17</v>
      </c>
      <c r="F22" s="80" t="s">
        <v>68</v>
      </c>
      <c r="G22" s="80" t="s">
        <v>68</v>
      </c>
      <c r="H22" s="80" t="s">
        <v>68</v>
      </c>
      <c r="I22" s="80" t="s">
        <v>68</v>
      </c>
      <c r="J22" s="80">
        <v>95.17</v>
      </c>
      <c r="K22" s="80" t="s">
        <v>68</v>
      </c>
      <c r="L22" s="81">
        <v>0</v>
      </c>
      <c r="M22" s="81">
        <v>0</v>
      </c>
      <c r="N22" s="82">
        <v>47191</v>
      </c>
      <c r="O22" s="83">
        <v>1.1875E-2</v>
      </c>
      <c r="P22" s="80">
        <v>1000</v>
      </c>
      <c r="Q22" s="80" t="s">
        <v>137</v>
      </c>
      <c r="R22" s="81">
        <v>2322148000</v>
      </c>
    </row>
    <row r="23" spans="1:18" ht="15" customHeight="1" x14ac:dyDescent="0.2">
      <c r="A23" s="78" t="s">
        <v>179</v>
      </c>
      <c r="B23" s="78" t="s">
        <v>180</v>
      </c>
      <c r="C23" s="78" t="s">
        <v>135</v>
      </c>
      <c r="D23" s="79" t="s">
        <v>151</v>
      </c>
      <c r="E23" s="80">
        <v>87</v>
      </c>
      <c r="F23" s="80" t="s">
        <v>68</v>
      </c>
      <c r="G23" s="80">
        <v>90.36</v>
      </c>
      <c r="H23" s="80">
        <v>91.1</v>
      </c>
      <c r="I23" s="80">
        <v>90.36</v>
      </c>
      <c r="J23" s="80">
        <v>91.1</v>
      </c>
      <c r="K23" s="80">
        <v>90.894400000000005</v>
      </c>
      <c r="L23" s="81">
        <v>18000</v>
      </c>
      <c r="M23" s="81">
        <v>16361</v>
      </c>
      <c r="N23" s="82">
        <v>47497</v>
      </c>
      <c r="O23" s="83">
        <v>2.7499999999999998E-3</v>
      </c>
      <c r="P23" s="80">
        <v>1000</v>
      </c>
      <c r="Q23" s="80" t="s">
        <v>137</v>
      </c>
      <c r="R23" s="81">
        <v>1580585000</v>
      </c>
    </row>
    <row r="24" spans="1:18" ht="15" customHeight="1" x14ac:dyDescent="0.2">
      <c r="A24" s="78" t="s">
        <v>181</v>
      </c>
      <c r="B24" s="78" t="s">
        <v>182</v>
      </c>
      <c r="C24" s="78" t="s">
        <v>135</v>
      </c>
      <c r="D24" s="79" t="s">
        <v>151</v>
      </c>
      <c r="E24" s="80" t="s">
        <v>68</v>
      </c>
      <c r="F24" s="80" t="s">
        <v>68</v>
      </c>
      <c r="G24" s="80" t="s">
        <v>68</v>
      </c>
      <c r="H24" s="80" t="s">
        <v>68</v>
      </c>
      <c r="I24" s="80" t="s">
        <v>68</v>
      </c>
      <c r="J24" s="80" t="s">
        <v>68</v>
      </c>
      <c r="K24" s="80" t="s">
        <v>68</v>
      </c>
      <c r="L24" s="81">
        <v>0</v>
      </c>
      <c r="M24" s="81">
        <v>0</v>
      </c>
      <c r="N24" s="82">
        <v>47679</v>
      </c>
      <c r="O24" s="83">
        <v>8.7500000000000008E-3</v>
      </c>
      <c r="P24" s="80">
        <v>1000</v>
      </c>
      <c r="Q24" s="80" t="s">
        <v>137</v>
      </c>
      <c r="R24" s="81">
        <v>1143737000</v>
      </c>
    </row>
    <row r="25" spans="1:18" ht="15" customHeight="1" x14ac:dyDescent="0.2">
      <c r="A25" s="78" t="s">
        <v>183</v>
      </c>
      <c r="B25" s="78" t="s">
        <v>184</v>
      </c>
      <c r="C25" s="78" t="s">
        <v>135</v>
      </c>
      <c r="D25" s="79" t="s">
        <v>151</v>
      </c>
      <c r="E25" s="80" t="s">
        <v>68</v>
      </c>
      <c r="F25" s="80" t="s">
        <v>68</v>
      </c>
      <c r="G25" s="80" t="s">
        <v>68</v>
      </c>
      <c r="H25" s="80" t="s">
        <v>68</v>
      </c>
      <c r="I25" s="80" t="s">
        <v>68</v>
      </c>
      <c r="J25" s="80" t="s">
        <v>68</v>
      </c>
      <c r="K25" s="80" t="s">
        <v>68</v>
      </c>
      <c r="L25" s="81">
        <v>0</v>
      </c>
      <c r="M25" s="81">
        <v>0</v>
      </c>
      <c r="N25" s="82">
        <v>55081</v>
      </c>
      <c r="O25" s="83">
        <v>4.875E-3</v>
      </c>
      <c r="P25" s="80">
        <v>1000</v>
      </c>
      <c r="Q25" s="80" t="s">
        <v>137</v>
      </c>
      <c r="R25" s="81">
        <v>1850000000</v>
      </c>
    </row>
    <row r="26" spans="1:18" ht="15" customHeight="1" x14ac:dyDescent="0.2">
      <c r="A26" s="78" t="s">
        <v>185</v>
      </c>
      <c r="B26" s="78" t="s">
        <v>186</v>
      </c>
      <c r="C26" s="78" t="s">
        <v>135</v>
      </c>
      <c r="D26" s="79" t="s">
        <v>151</v>
      </c>
      <c r="E26" s="80" t="s">
        <v>68</v>
      </c>
      <c r="F26" s="80" t="s">
        <v>68</v>
      </c>
      <c r="G26" s="80">
        <v>86.16</v>
      </c>
      <c r="H26" s="80">
        <v>86.86</v>
      </c>
      <c r="I26" s="80">
        <v>86.16</v>
      </c>
      <c r="J26" s="80">
        <v>86.86</v>
      </c>
      <c r="K26" s="80">
        <v>86.66</v>
      </c>
      <c r="L26" s="81">
        <v>14000</v>
      </c>
      <c r="M26" s="81">
        <v>12132.4</v>
      </c>
      <c r="N26" s="82">
        <v>47891</v>
      </c>
      <c r="O26" s="83">
        <v>0</v>
      </c>
      <c r="P26" s="80">
        <v>1000</v>
      </c>
      <c r="Q26" s="80" t="s">
        <v>137</v>
      </c>
      <c r="R26" s="81">
        <v>1860982448.8</v>
      </c>
    </row>
    <row r="27" spans="1:18" ht="15" customHeight="1" x14ac:dyDescent="0.2">
      <c r="A27" s="78" t="s">
        <v>187</v>
      </c>
      <c r="B27" s="78" t="s">
        <v>188</v>
      </c>
      <c r="C27" s="78" t="s">
        <v>135</v>
      </c>
      <c r="D27" s="79" t="s">
        <v>151</v>
      </c>
      <c r="E27" s="80" t="s">
        <v>68</v>
      </c>
      <c r="F27" s="80" t="s">
        <v>68</v>
      </c>
      <c r="G27" s="80" t="s">
        <v>68</v>
      </c>
      <c r="H27" s="80" t="s">
        <v>68</v>
      </c>
      <c r="I27" s="80" t="s">
        <v>68</v>
      </c>
      <c r="J27" s="80" t="s">
        <v>68</v>
      </c>
      <c r="K27" s="80" t="s">
        <v>68</v>
      </c>
      <c r="L27" s="81">
        <v>0</v>
      </c>
      <c r="M27" s="81">
        <v>0</v>
      </c>
      <c r="N27" s="82">
        <v>66173</v>
      </c>
      <c r="O27" s="83">
        <v>6.875E-3</v>
      </c>
      <c r="P27" s="80">
        <v>1000</v>
      </c>
      <c r="Q27" s="80" t="s">
        <v>137</v>
      </c>
      <c r="R27" s="81">
        <v>500000000</v>
      </c>
    </row>
    <row r="28" spans="1:18" ht="15" customHeight="1" x14ac:dyDescent="0.2">
      <c r="A28" s="78" t="s">
        <v>189</v>
      </c>
      <c r="B28" s="78" t="s">
        <v>190</v>
      </c>
      <c r="C28" s="78" t="s">
        <v>135</v>
      </c>
      <c r="D28" s="79" t="s">
        <v>151</v>
      </c>
      <c r="E28" s="80" t="s">
        <v>68</v>
      </c>
      <c r="F28" s="80" t="s">
        <v>68</v>
      </c>
      <c r="G28" s="80" t="s">
        <v>68</v>
      </c>
      <c r="H28" s="80" t="s">
        <v>68</v>
      </c>
      <c r="I28" s="80" t="s">
        <v>68</v>
      </c>
      <c r="J28" s="80" t="s">
        <v>68</v>
      </c>
      <c r="K28" s="80" t="s">
        <v>68</v>
      </c>
      <c r="L28" s="81">
        <v>0</v>
      </c>
      <c r="M28" s="81">
        <v>0</v>
      </c>
      <c r="N28" s="82">
        <v>48030</v>
      </c>
      <c r="O28" s="83">
        <v>1.25E-3</v>
      </c>
      <c r="P28" s="80">
        <v>1000</v>
      </c>
      <c r="Q28" s="80" t="s">
        <v>137</v>
      </c>
      <c r="R28" s="81">
        <v>1239946000</v>
      </c>
    </row>
    <row r="29" spans="1:18" ht="15" customHeight="1" x14ac:dyDescent="0.2">
      <c r="A29" s="78" t="s">
        <v>191</v>
      </c>
      <c r="B29" s="78" t="s">
        <v>192</v>
      </c>
      <c r="C29" s="78" t="s">
        <v>135</v>
      </c>
      <c r="D29" s="79" t="s">
        <v>151</v>
      </c>
      <c r="E29" s="80" t="s">
        <v>68</v>
      </c>
      <c r="F29" s="80" t="s">
        <v>68</v>
      </c>
      <c r="G29" s="80" t="s">
        <v>68</v>
      </c>
      <c r="H29" s="80" t="s">
        <v>68</v>
      </c>
      <c r="I29" s="80" t="s">
        <v>68</v>
      </c>
      <c r="J29" s="80" t="s">
        <v>68</v>
      </c>
      <c r="K29" s="80" t="s">
        <v>68</v>
      </c>
      <c r="L29" s="81">
        <v>0</v>
      </c>
      <c r="M29" s="81">
        <v>0</v>
      </c>
      <c r="N29" s="82">
        <v>59215</v>
      </c>
      <c r="O29" s="83">
        <v>1.175E-2</v>
      </c>
      <c r="P29" s="80">
        <v>1000</v>
      </c>
      <c r="Q29" s="80" t="s">
        <v>137</v>
      </c>
      <c r="R29" s="81">
        <v>500000000</v>
      </c>
    </row>
    <row r="30" spans="1:18" ht="15" customHeight="1" x14ac:dyDescent="0.2">
      <c r="A30" s="78" t="s">
        <v>193</v>
      </c>
      <c r="B30" s="78" t="s">
        <v>194</v>
      </c>
      <c r="C30" s="78" t="s">
        <v>135</v>
      </c>
      <c r="D30" s="79" t="s">
        <v>151</v>
      </c>
      <c r="E30" s="80" t="s">
        <v>68</v>
      </c>
      <c r="F30" s="80" t="s">
        <v>68</v>
      </c>
      <c r="G30" s="80" t="s">
        <v>68</v>
      </c>
      <c r="H30" s="80" t="s">
        <v>68</v>
      </c>
      <c r="I30" s="80" t="s">
        <v>68</v>
      </c>
      <c r="J30" s="80">
        <v>102.28</v>
      </c>
      <c r="K30" s="80" t="s">
        <v>68</v>
      </c>
      <c r="L30" s="81">
        <v>0</v>
      </c>
      <c r="M30" s="81">
        <v>0</v>
      </c>
      <c r="N30" s="82">
        <v>48649</v>
      </c>
      <c r="O30" s="83">
        <v>3.6249999999999998E-2</v>
      </c>
      <c r="P30" s="80">
        <v>1000</v>
      </c>
      <c r="Q30" s="80" t="s">
        <v>137</v>
      </c>
      <c r="R30" s="81">
        <v>1278500000</v>
      </c>
    </row>
    <row r="31" spans="1:18" ht="15" customHeight="1" x14ac:dyDescent="0.2">
      <c r="A31" s="78" t="s">
        <v>195</v>
      </c>
      <c r="B31" s="78" t="s">
        <v>196</v>
      </c>
      <c r="C31" s="78" t="s">
        <v>135</v>
      </c>
      <c r="D31" s="79" t="s">
        <v>151</v>
      </c>
      <c r="E31" s="80" t="s">
        <v>68</v>
      </c>
      <c r="F31" s="80" t="s">
        <v>68</v>
      </c>
      <c r="G31" s="80" t="s">
        <v>68</v>
      </c>
      <c r="H31" s="80" t="s">
        <v>68</v>
      </c>
      <c r="I31" s="80" t="s">
        <v>68</v>
      </c>
      <c r="J31" s="80" t="s">
        <v>68</v>
      </c>
      <c r="K31" s="80" t="s">
        <v>68</v>
      </c>
      <c r="L31" s="81">
        <v>0</v>
      </c>
      <c r="M31" s="81">
        <v>0</v>
      </c>
      <c r="N31" s="82">
        <v>49200</v>
      </c>
      <c r="O31" s="83" t="s">
        <v>68</v>
      </c>
      <c r="P31" s="80">
        <v>1000</v>
      </c>
      <c r="Q31" s="80" t="s">
        <v>137</v>
      </c>
      <c r="R31" s="81">
        <v>107253000</v>
      </c>
    </row>
    <row r="32" spans="1:18" ht="15" customHeight="1" x14ac:dyDescent="0.2">
      <c r="A32" s="78" t="s">
        <v>197</v>
      </c>
      <c r="B32" s="78" t="s">
        <v>198</v>
      </c>
      <c r="C32" s="78" t="s">
        <v>135</v>
      </c>
      <c r="D32" s="79" t="s">
        <v>151</v>
      </c>
      <c r="E32" s="80" t="s">
        <v>68</v>
      </c>
      <c r="F32" s="80" t="s">
        <v>68</v>
      </c>
      <c r="G32" s="80">
        <v>95.46</v>
      </c>
      <c r="H32" s="80">
        <v>95.47</v>
      </c>
      <c r="I32" s="80">
        <v>95.46</v>
      </c>
      <c r="J32" s="80">
        <v>95.47</v>
      </c>
      <c r="K32" s="80">
        <v>95.462900000000005</v>
      </c>
      <c r="L32" s="81">
        <v>7000</v>
      </c>
      <c r="M32" s="81">
        <v>6682.4</v>
      </c>
      <c r="N32" s="82">
        <v>49013</v>
      </c>
      <c r="O32" s="83">
        <v>0.03</v>
      </c>
      <c r="P32" s="80">
        <v>1000</v>
      </c>
      <c r="Q32" s="80" t="s">
        <v>137</v>
      </c>
      <c r="R32" s="81">
        <v>2419209800</v>
      </c>
    </row>
    <row r="33" spans="1:18" ht="15" customHeight="1" x14ac:dyDescent="0.2">
      <c r="A33" s="78" t="s">
        <v>199</v>
      </c>
      <c r="B33" s="78" t="s">
        <v>200</v>
      </c>
      <c r="C33" s="78" t="s">
        <v>135</v>
      </c>
      <c r="D33" s="79" t="s">
        <v>151</v>
      </c>
      <c r="E33" s="80">
        <v>100.09</v>
      </c>
      <c r="F33" s="80">
        <v>101.89</v>
      </c>
      <c r="G33" s="80">
        <v>100.16</v>
      </c>
      <c r="H33" s="80">
        <v>100.24</v>
      </c>
      <c r="I33" s="80">
        <v>100</v>
      </c>
      <c r="J33" s="80">
        <v>100.08</v>
      </c>
      <c r="K33" s="80">
        <v>100.0998</v>
      </c>
      <c r="L33" s="81">
        <v>218000</v>
      </c>
      <c r="M33" s="81">
        <v>218217.5</v>
      </c>
      <c r="N33" s="82">
        <v>46441</v>
      </c>
      <c r="O33" s="83">
        <v>3.4000000000000002E-2</v>
      </c>
      <c r="P33" s="80">
        <v>1000</v>
      </c>
      <c r="Q33" s="80" t="s">
        <v>137</v>
      </c>
      <c r="R33" s="81">
        <v>261208800</v>
      </c>
    </row>
    <row r="34" spans="1:18" ht="15" customHeight="1" x14ac:dyDescent="0.2">
      <c r="A34" s="78" t="s">
        <v>201</v>
      </c>
      <c r="B34" s="78" t="s">
        <v>202</v>
      </c>
      <c r="C34" s="78" t="s">
        <v>135</v>
      </c>
      <c r="D34" s="79" t="s">
        <v>151</v>
      </c>
      <c r="E34" s="80" t="s">
        <v>68</v>
      </c>
      <c r="F34" s="80" t="s">
        <v>68</v>
      </c>
      <c r="G34" s="80" t="s">
        <v>68</v>
      </c>
      <c r="H34" s="80" t="s">
        <v>68</v>
      </c>
      <c r="I34" s="80" t="s">
        <v>68</v>
      </c>
      <c r="J34" s="80" t="s">
        <v>68</v>
      </c>
      <c r="K34" s="80" t="s">
        <v>68</v>
      </c>
      <c r="L34" s="81">
        <v>0</v>
      </c>
      <c r="M34" s="81">
        <v>0</v>
      </c>
      <c r="N34" s="82">
        <v>56718</v>
      </c>
      <c r="O34" s="83">
        <v>3.5000000000000003E-2</v>
      </c>
      <c r="P34" s="80">
        <v>1000</v>
      </c>
      <c r="Q34" s="80" t="s">
        <v>137</v>
      </c>
      <c r="R34" s="81">
        <v>1251049000</v>
      </c>
    </row>
    <row r="35" spans="1:18" ht="15" customHeight="1" x14ac:dyDescent="0.2">
      <c r="A35" s="78" t="s">
        <v>203</v>
      </c>
      <c r="B35" s="78" t="s">
        <v>204</v>
      </c>
      <c r="C35" s="78" t="s">
        <v>135</v>
      </c>
      <c r="D35" s="79" t="s">
        <v>151</v>
      </c>
      <c r="E35" s="80">
        <v>95.6</v>
      </c>
      <c r="F35" s="80">
        <v>99.6</v>
      </c>
      <c r="G35" s="80">
        <v>98.99</v>
      </c>
      <c r="H35" s="80">
        <v>99.58</v>
      </c>
      <c r="I35" s="80">
        <v>98.99</v>
      </c>
      <c r="J35" s="80">
        <v>99.11</v>
      </c>
      <c r="K35" s="80">
        <v>99.150599999999997</v>
      </c>
      <c r="L35" s="81">
        <v>617000</v>
      </c>
      <c r="M35" s="81">
        <v>611758.9</v>
      </c>
      <c r="N35" s="82">
        <v>46840</v>
      </c>
      <c r="O35" s="83">
        <v>2.75E-2</v>
      </c>
      <c r="P35" s="80">
        <v>1000</v>
      </c>
      <c r="Q35" s="80" t="s">
        <v>137</v>
      </c>
      <c r="R35" s="81">
        <v>247775000</v>
      </c>
    </row>
    <row r="36" spans="1:18" ht="15" customHeight="1" x14ac:dyDescent="0.2">
      <c r="A36" s="78" t="s">
        <v>205</v>
      </c>
      <c r="B36" s="78" t="s">
        <v>206</v>
      </c>
      <c r="C36" s="78" t="s">
        <v>135</v>
      </c>
      <c r="D36" s="79" t="s">
        <v>151</v>
      </c>
      <c r="E36" s="80" t="s">
        <v>68</v>
      </c>
      <c r="F36" s="80" t="s">
        <v>68</v>
      </c>
      <c r="G36" s="80">
        <v>95.03</v>
      </c>
      <c r="H36" s="80">
        <v>95.03</v>
      </c>
      <c r="I36" s="80">
        <v>95.03</v>
      </c>
      <c r="J36" s="80">
        <v>95.03</v>
      </c>
      <c r="K36" s="80">
        <v>95.03</v>
      </c>
      <c r="L36" s="81">
        <v>3000</v>
      </c>
      <c r="M36" s="81">
        <v>2850.9</v>
      </c>
      <c r="N36" s="82">
        <v>49492</v>
      </c>
      <c r="O36" s="83">
        <v>3.125E-2</v>
      </c>
      <c r="P36" s="80">
        <v>1000</v>
      </c>
      <c r="Q36" s="80" t="s">
        <v>137</v>
      </c>
      <c r="R36" s="81">
        <v>950300000</v>
      </c>
    </row>
    <row r="37" spans="1:18" ht="15" customHeight="1" x14ac:dyDescent="0.2">
      <c r="A37" s="78" t="s">
        <v>207</v>
      </c>
      <c r="B37" s="78" t="s">
        <v>208</v>
      </c>
      <c r="C37" s="78" t="s">
        <v>135</v>
      </c>
      <c r="D37" s="79" t="s">
        <v>151</v>
      </c>
      <c r="E37" s="80">
        <v>94.72</v>
      </c>
      <c r="F37" s="80" t="s">
        <v>68</v>
      </c>
      <c r="G37" s="80">
        <v>94.34</v>
      </c>
      <c r="H37" s="80">
        <v>94.72</v>
      </c>
      <c r="I37" s="80">
        <v>93.84</v>
      </c>
      <c r="J37" s="80">
        <v>94.72</v>
      </c>
      <c r="K37" s="80">
        <v>94.454899999999995</v>
      </c>
      <c r="L37" s="81">
        <v>57000</v>
      </c>
      <c r="M37" s="81">
        <v>53839.3</v>
      </c>
      <c r="N37" s="82">
        <v>49746</v>
      </c>
      <c r="O37" s="83">
        <v>3.2750000000000001E-2</v>
      </c>
      <c r="P37" s="80">
        <v>1000</v>
      </c>
      <c r="Q37" s="80" t="s">
        <v>137</v>
      </c>
      <c r="R37" s="81">
        <v>2368000000</v>
      </c>
    </row>
    <row r="38" spans="1:18" ht="15" customHeight="1" x14ac:dyDescent="0.2">
      <c r="A38" s="78" t="s">
        <v>209</v>
      </c>
      <c r="B38" s="78" t="s">
        <v>210</v>
      </c>
      <c r="C38" s="78" t="s">
        <v>135</v>
      </c>
      <c r="D38" s="79" t="s">
        <v>151</v>
      </c>
      <c r="E38" s="80">
        <v>99.3</v>
      </c>
      <c r="F38" s="80">
        <v>100.9</v>
      </c>
      <c r="G38" s="80">
        <v>99.3</v>
      </c>
      <c r="H38" s="80">
        <v>100.89</v>
      </c>
      <c r="I38" s="80">
        <v>98.75</v>
      </c>
      <c r="J38" s="80">
        <v>99.68</v>
      </c>
      <c r="K38" s="80">
        <v>99.322299999999998</v>
      </c>
      <c r="L38" s="81">
        <v>537000</v>
      </c>
      <c r="M38" s="81">
        <v>533360.80000000005</v>
      </c>
      <c r="N38" s="82">
        <v>47210</v>
      </c>
      <c r="O38" s="83">
        <v>0.03</v>
      </c>
      <c r="P38" s="80">
        <v>1000</v>
      </c>
      <c r="Q38" s="80" t="s">
        <v>137</v>
      </c>
      <c r="R38" s="81">
        <v>224280000</v>
      </c>
    </row>
    <row r="39" spans="1:18" ht="15" customHeight="1" x14ac:dyDescent="0.2">
      <c r="A39" s="78" t="s">
        <v>211</v>
      </c>
      <c r="B39" s="78" t="s">
        <v>212</v>
      </c>
      <c r="C39" s="78" t="s">
        <v>213</v>
      </c>
      <c r="D39" s="79" t="s">
        <v>151</v>
      </c>
      <c r="E39" s="80" t="s">
        <v>68</v>
      </c>
      <c r="F39" s="80" t="s">
        <v>68</v>
      </c>
      <c r="G39" s="80" t="s">
        <v>68</v>
      </c>
      <c r="H39" s="80" t="s">
        <v>68</v>
      </c>
      <c r="I39" s="80" t="s">
        <v>68</v>
      </c>
      <c r="J39" s="80" t="s">
        <v>68</v>
      </c>
      <c r="K39" s="80" t="s">
        <v>68</v>
      </c>
      <c r="L39" s="81">
        <v>0</v>
      </c>
      <c r="M39" s="81">
        <v>0</v>
      </c>
      <c r="N39" s="82">
        <v>47102</v>
      </c>
      <c r="O39" s="83">
        <v>7.0000000000000007E-2</v>
      </c>
      <c r="P39" s="80">
        <v>100000</v>
      </c>
      <c r="Q39" s="80" t="s">
        <v>137</v>
      </c>
      <c r="R39" s="81">
        <v>1300000</v>
      </c>
    </row>
    <row r="40" spans="1:18" ht="15" customHeight="1" x14ac:dyDescent="0.2">
      <c r="A40" s="78" t="s">
        <v>214</v>
      </c>
      <c r="B40" s="78" t="s">
        <v>215</v>
      </c>
      <c r="C40" s="78" t="s">
        <v>135</v>
      </c>
      <c r="D40" s="79" t="s">
        <v>136</v>
      </c>
      <c r="E40" s="80">
        <v>99.99</v>
      </c>
      <c r="F40" s="80" t="s">
        <v>68</v>
      </c>
      <c r="G40" s="80" t="s">
        <v>68</v>
      </c>
      <c r="H40" s="80" t="s">
        <v>68</v>
      </c>
      <c r="I40" s="80" t="s">
        <v>68</v>
      </c>
      <c r="J40" s="80">
        <v>99.71</v>
      </c>
      <c r="K40" s="80" t="s">
        <v>68</v>
      </c>
      <c r="L40" s="81">
        <v>0</v>
      </c>
      <c r="M40" s="81">
        <v>0</v>
      </c>
      <c r="N40" s="82">
        <v>46303</v>
      </c>
      <c r="O40" s="83" t="s">
        <v>68</v>
      </c>
      <c r="P40" s="80">
        <v>1000</v>
      </c>
      <c r="Q40" s="80" t="s">
        <v>137</v>
      </c>
      <c r="R40" s="81" t="s">
        <v>68</v>
      </c>
    </row>
    <row r="41" spans="1:18" ht="15" customHeight="1" x14ac:dyDescent="0.2">
      <c r="A41" s="78" t="s">
        <v>216</v>
      </c>
      <c r="B41" s="78" t="s">
        <v>217</v>
      </c>
      <c r="C41" s="78" t="s">
        <v>135</v>
      </c>
      <c r="D41" s="79" t="s">
        <v>136</v>
      </c>
      <c r="E41" s="80">
        <v>99.98</v>
      </c>
      <c r="F41" s="80" t="s">
        <v>68</v>
      </c>
      <c r="G41" s="80" t="s">
        <v>68</v>
      </c>
      <c r="H41" s="80" t="s">
        <v>68</v>
      </c>
      <c r="I41" s="80" t="s">
        <v>68</v>
      </c>
      <c r="J41" s="80" t="s">
        <v>68</v>
      </c>
      <c r="K41" s="80" t="s">
        <v>68</v>
      </c>
      <c r="L41" s="81">
        <v>0</v>
      </c>
      <c r="M41" s="81">
        <v>0</v>
      </c>
      <c r="N41" s="82">
        <v>46331</v>
      </c>
      <c r="O41" s="83" t="s">
        <v>68</v>
      </c>
      <c r="P41" s="80">
        <v>1000</v>
      </c>
      <c r="Q41" s="80" t="s">
        <v>137</v>
      </c>
      <c r="R41" s="81">
        <v>57496000</v>
      </c>
    </row>
    <row r="42" spans="1:18" ht="15" customHeight="1" x14ac:dyDescent="0.2">
      <c r="A42" s="78" t="s">
        <v>218</v>
      </c>
      <c r="B42" s="78" t="s">
        <v>219</v>
      </c>
      <c r="C42" s="78" t="s">
        <v>135</v>
      </c>
      <c r="D42" s="79" t="s">
        <v>136</v>
      </c>
      <c r="E42" s="80">
        <v>99.74</v>
      </c>
      <c r="F42" s="80" t="s">
        <v>68</v>
      </c>
      <c r="G42" s="80" t="s">
        <v>68</v>
      </c>
      <c r="H42" s="80" t="s">
        <v>68</v>
      </c>
      <c r="I42" s="80" t="s">
        <v>68</v>
      </c>
      <c r="J42" s="80">
        <v>99.49</v>
      </c>
      <c r="K42" s="80" t="s">
        <v>68</v>
      </c>
      <c r="L42" s="81">
        <v>0</v>
      </c>
      <c r="M42" s="81">
        <v>0</v>
      </c>
      <c r="N42" s="82">
        <v>46366</v>
      </c>
      <c r="O42" s="83" t="s">
        <v>68</v>
      </c>
      <c r="P42" s="80">
        <v>1000</v>
      </c>
      <c r="Q42" s="80" t="s">
        <v>137</v>
      </c>
      <c r="R42" s="81">
        <v>44931673.799999997</v>
      </c>
    </row>
    <row r="43" spans="1:18" ht="15" customHeight="1" x14ac:dyDescent="0.2">
      <c r="A43" s="78" t="s">
        <v>220</v>
      </c>
      <c r="B43" s="78" t="s">
        <v>221</v>
      </c>
      <c r="C43" s="78" t="s">
        <v>135</v>
      </c>
      <c r="D43" s="79" t="s">
        <v>136</v>
      </c>
      <c r="E43" s="80">
        <v>99.52</v>
      </c>
      <c r="F43" s="80" t="s">
        <v>68</v>
      </c>
      <c r="G43" s="80" t="s">
        <v>68</v>
      </c>
      <c r="H43" s="80" t="s">
        <v>68</v>
      </c>
      <c r="I43" s="80" t="s">
        <v>68</v>
      </c>
      <c r="J43" s="80" t="s">
        <v>68</v>
      </c>
      <c r="K43" s="80" t="s">
        <v>68</v>
      </c>
      <c r="L43" s="81">
        <v>0</v>
      </c>
      <c r="M43" s="81">
        <v>0</v>
      </c>
      <c r="N43" s="82">
        <v>46394</v>
      </c>
      <c r="O43" s="83" t="s">
        <v>68</v>
      </c>
      <c r="P43" s="80">
        <v>1000</v>
      </c>
      <c r="Q43" s="80" t="s">
        <v>137</v>
      </c>
      <c r="R43" s="81">
        <v>34717000</v>
      </c>
    </row>
    <row r="44" spans="1:18" ht="15" customHeight="1" x14ac:dyDescent="0.2">
      <c r="A44" s="78" t="s">
        <v>222</v>
      </c>
      <c r="B44" s="78" t="s">
        <v>223</v>
      </c>
      <c r="C44" s="78" t="s">
        <v>135</v>
      </c>
      <c r="D44" s="79" t="s">
        <v>136</v>
      </c>
      <c r="E44" s="80">
        <v>99.01</v>
      </c>
      <c r="F44" s="80">
        <v>99.5</v>
      </c>
      <c r="G44" s="80" t="s">
        <v>68</v>
      </c>
      <c r="H44" s="80" t="s">
        <v>68</v>
      </c>
      <c r="I44" s="80" t="s">
        <v>68</v>
      </c>
      <c r="J44" s="80" t="s">
        <v>68</v>
      </c>
      <c r="K44" s="80" t="s">
        <v>68</v>
      </c>
      <c r="L44" s="81">
        <v>0</v>
      </c>
      <c r="M44" s="81">
        <v>0</v>
      </c>
      <c r="N44" s="82">
        <v>46457</v>
      </c>
      <c r="O44" s="83" t="s">
        <v>68</v>
      </c>
      <c r="P44" s="80">
        <v>1000</v>
      </c>
      <c r="Q44" s="80" t="s">
        <v>137</v>
      </c>
      <c r="R44" s="81">
        <v>24005000</v>
      </c>
    </row>
    <row r="45" spans="1:18" ht="15" customHeight="1" x14ac:dyDescent="0.2">
      <c r="A45" s="78" t="s">
        <v>224</v>
      </c>
      <c r="B45" s="78" t="s">
        <v>225</v>
      </c>
      <c r="C45" s="78" t="s">
        <v>135</v>
      </c>
      <c r="D45" s="79" t="s">
        <v>136</v>
      </c>
      <c r="E45" s="80" t="s">
        <v>68</v>
      </c>
      <c r="F45" s="80" t="s">
        <v>68</v>
      </c>
      <c r="G45" s="80" t="s">
        <v>68</v>
      </c>
      <c r="H45" s="80" t="s">
        <v>68</v>
      </c>
      <c r="I45" s="80" t="s">
        <v>68</v>
      </c>
      <c r="J45" s="80" t="s">
        <v>68</v>
      </c>
      <c r="K45" s="80" t="s">
        <v>68</v>
      </c>
      <c r="L45" s="81">
        <v>0</v>
      </c>
      <c r="M45" s="81">
        <v>0</v>
      </c>
      <c r="N45" s="82">
        <v>46485</v>
      </c>
      <c r="O45" s="83" t="s">
        <v>68</v>
      </c>
      <c r="P45" s="80">
        <v>1000</v>
      </c>
      <c r="Q45" s="80" t="s">
        <v>137</v>
      </c>
      <c r="R45" s="81">
        <v>36373000</v>
      </c>
    </row>
    <row r="46" spans="1:18" ht="15" customHeight="1" x14ac:dyDescent="0.2">
      <c r="A46" s="78" t="s">
        <v>226</v>
      </c>
      <c r="B46" s="78" t="s">
        <v>227</v>
      </c>
      <c r="C46" s="78" t="s">
        <v>135</v>
      </c>
      <c r="D46" s="79" t="s">
        <v>136</v>
      </c>
      <c r="E46" s="80" t="s">
        <v>68</v>
      </c>
      <c r="F46" s="80" t="s">
        <v>68</v>
      </c>
      <c r="G46" s="80" t="s">
        <v>68</v>
      </c>
      <c r="H46" s="80" t="s">
        <v>68</v>
      </c>
      <c r="I46" s="80" t="s">
        <v>68</v>
      </c>
      <c r="J46" s="80" t="s">
        <v>68</v>
      </c>
      <c r="K46" s="80" t="s">
        <v>68</v>
      </c>
      <c r="L46" s="81">
        <v>0</v>
      </c>
      <c r="M46" s="81">
        <v>0</v>
      </c>
      <c r="N46" s="82">
        <v>46303</v>
      </c>
      <c r="O46" s="83" t="s">
        <v>68</v>
      </c>
      <c r="P46" s="80">
        <v>1000</v>
      </c>
      <c r="Q46" s="80" t="s">
        <v>137</v>
      </c>
      <c r="R46" s="81" t="s">
        <v>68</v>
      </c>
    </row>
    <row r="47" spans="1:18" ht="15" customHeight="1" x14ac:dyDescent="0.2">
      <c r="A47" s="78" t="s">
        <v>228</v>
      </c>
      <c r="B47" s="78" t="s">
        <v>229</v>
      </c>
      <c r="C47" s="78" t="s">
        <v>135</v>
      </c>
      <c r="D47" s="79" t="s">
        <v>136</v>
      </c>
      <c r="E47" s="80" t="s">
        <v>68</v>
      </c>
      <c r="F47" s="80" t="s">
        <v>68</v>
      </c>
      <c r="G47" s="80" t="s">
        <v>68</v>
      </c>
      <c r="H47" s="80" t="s">
        <v>68</v>
      </c>
      <c r="I47" s="80" t="s">
        <v>68</v>
      </c>
      <c r="J47" s="80" t="s">
        <v>68</v>
      </c>
      <c r="K47" s="80" t="s">
        <v>68</v>
      </c>
      <c r="L47" s="81">
        <v>0</v>
      </c>
      <c r="M47" s="81">
        <v>0</v>
      </c>
      <c r="N47" s="82">
        <v>46366</v>
      </c>
      <c r="O47" s="83" t="s">
        <v>68</v>
      </c>
      <c r="P47" s="80">
        <v>1000</v>
      </c>
      <c r="Q47" s="80" t="s">
        <v>137</v>
      </c>
      <c r="R47" s="81">
        <v>23644000</v>
      </c>
    </row>
    <row r="48" spans="1:18" ht="15" customHeight="1" x14ac:dyDescent="0.2">
      <c r="A48" s="78" t="s">
        <v>230</v>
      </c>
      <c r="B48" s="78" t="s">
        <v>231</v>
      </c>
      <c r="C48" s="78" t="s">
        <v>135</v>
      </c>
      <c r="D48" s="79" t="s">
        <v>136</v>
      </c>
      <c r="E48" s="80" t="s">
        <v>68</v>
      </c>
      <c r="F48" s="80" t="s">
        <v>68</v>
      </c>
      <c r="G48" s="80" t="s">
        <v>68</v>
      </c>
      <c r="H48" s="80" t="s">
        <v>68</v>
      </c>
      <c r="I48" s="80" t="s">
        <v>68</v>
      </c>
      <c r="J48" s="80" t="s">
        <v>68</v>
      </c>
      <c r="K48" s="80" t="s">
        <v>68</v>
      </c>
      <c r="L48" s="81">
        <v>0</v>
      </c>
      <c r="M48" s="81">
        <v>0</v>
      </c>
      <c r="N48" s="82">
        <v>46387</v>
      </c>
      <c r="O48" s="83" t="s">
        <v>68</v>
      </c>
      <c r="P48" s="80">
        <v>1000</v>
      </c>
      <c r="Q48" s="80" t="s">
        <v>137</v>
      </c>
      <c r="R48" s="81">
        <v>22546000</v>
      </c>
    </row>
    <row r="49" spans="2:18" ht="17.100000000000001" customHeight="1" x14ac:dyDescent="0.2">
      <c r="R49" s="57"/>
    </row>
    <row r="50" spans="2:18" ht="17.100000000000001" customHeight="1" x14ac:dyDescent="0.2">
      <c r="B50" s="53" t="s">
        <v>101</v>
      </c>
      <c r="C50" s="56" t="s">
        <v>232</v>
      </c>
      <c r="R50" s="57"/>
    </row>
    <row r="51" spans="2:18" ht="17.100000000000001" customHeight="1" x14ac:dyDescent="0.2">
      <c r="B51" s="48"/>
      <c r="C51" s="56" t="s">
        <v>233</v>
      </c>
      <c r="R51" s="57"/>
    </row>
    <row r="52" spans="2:18" ht="17.100000000000001" customHeight="1" x14ac:dyDescent="0.2">
      <c r="C52" s="56" t="s">
        <v>234</v>
      </c>
    </row>
  </sheetData>
  <mergeCells count="17">
    <mergeCell ref="G1:G2"/>
    <mergeCell ref="H1:H2"/>
    <mergeCell ref="I1:I2"/>
    <mergeCell ref="A1:A2"/>
    <mergeCell ref="B1:B2"/>
    <mergeCell ref="C1:C2"/>
    <mergeCell ref="D1:D2"/>
    <mergeCell ref="E1:E2"/>
    <mergeCell ref="F1:F2"/>
    <mergeCell ref="J1:J2"/>
    <mergeCell ref="K1:K2"/>
    <mergeCell ref="R1:R2"/>
    <mergeCell ref="Q1:Q2"/>
    <mergeCell ref="P1:P2"/>
    <mergeCell ref="O1:O2"/>
    <mergeCell ref="N1:N2"/>
    <mergeCell ref="L1:M1"/>
  </mergeCells>
  <printOptions horizontalCentered="1"/>
  <pageMargins left="0.19685039370078999" right="0.19685039370078999" top="1.1811023622047001" bottom="0.39370078740157" header="0.59055118110236005" footer="0.15748031496063"/>
  <pageSetup paperSize="9" scale="75" orientation="landscape"/>
  <headerFooter>
    <oddHeader>&amp;L&amp;"Tahoma,Regular"Obveznice&amp;R&amp;"Tahoma,Bold"Ljubljanska borza - Borzni trg</oddHeader>
    <oddFooter>&amp;L&amp;D&amp;CPage &amp;P of &amp;N</oddFooter>
    <evenHeader>&amp;L&amp;"Tahoma,Regular"Obveznice&amp;R&amp;"Tahoma,Bold"Ljubljanska borza - Borzni trg</evenHeader>
    <evenFooter>&amp;L&amp;D&amp;CPage &amp;P of &amp;N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0"/>
  <sheetViews>
    <sheetView zoomScale="140" zoomScaleNormal="140" workbookViewId="0"/>
  </sheetViews>
  <sheetFormatPr defaultColWidth="8.28515625" defaultRowHeight="14.1" customHeight="1" x14ac:dyDescent="0.2"/>
  <cols>
    <col min="1" max="1" width="10.7109375" style="58" customWidth="1"/>
    <col min="2" max="2" width="13.5703125" style="58" customWidth="1"/>
    <col min="3" max="3" width="25.7109375" style="59" customWidth="1"/>
    <col min="4" max="4" width="12.5703125" style="1" customWidth="1"/>
    <col min="5" max="5" width="8.42578125" style="1" customWidth="1"/>
    <col min="6" max="6" width="8.85546875" style="1" customWidth="1"/>
    <col min="7" max="9" width="8.7109375" style="1" customWidth="1"/>
    <col min="10" max="10" width="9.140625" style="1" customWidth="1"/>
    <col min="11" max="13" width="8.7109375" style="1" customWidth="1"/>
    <col min="14" max="14" width="10.28515625" style="1" customWidth="1"/>
    <col min="15" max="15" width="18.140625" style="1" customWidth="1"/>
    <col min="16" max="17" width="9" style="1" customWidth="1"/>
  </cols>
  <sheetData>
    <row r="1" spans="1:17" ht="14.1" customHeight="1" x14ac:dyDescent="0.2">
      <c r="A1" s="100" t="s">
        <v>50</v>
      </c>
      <c r="B1" s="101" t="s">
        <v>51</v>
      </c>
      <c r="C1" s="101" t="s">
        <v>52</v>
      </c>
      <c r="D1" s="101" t="s">
        <v>105</v>
      </c>
      <c r="E1" s="101" t="s">
        <v>106</v>
      </c>
      <c r="F1" s="101" t="s">
        <v>39</v>
      </c>
      <c r="G1" s="101" t="s">
        <v>40</v>
      </c>
      <c r="H1" s="101" t="s">
        <v>41</v>
      </c>
      <c r="I1" s="101" t="s">
        <v>42</v>
      </c>
      <c r="J1" s="100" t="s">
        <v>107</v>
      </c>
      <c r="K1" s="99" t="s">
        <v>108</v>
      </c>
      <c r="L1" s="99"/>
      <c r="M1" s="99"/>
      <c r="N1" s="101" t="s">
        <v>43</v>
      </c>
      <c r="O1" s="101" t="s">
        <v>29</v>
      </c>
      <c r="P1" s="101" t="s">
        <v>235</v>
      </c>
      <c r="Q1" s="101" t="s">
        <v>236</v>
      </c>
    </row>
    <row r="2" spans="1:17" s="16" customFormat="1" ht="21" customHeight="1" x14ac:dyDescent="0.15">
      <c r="A2" s="100"/>
      <c r="B2" s="101"/>
      <c r="C2" s="101"/>
      <c r="D2" s="101"/>
      <c r="E2" s="101"/>
      <c r="F2" s="101"/>
      <c r="G2" s="101"/>
      <c r="H2" s="101"/>
      <c r="I2" s="101"/>
      <c r="J2" s="100"/>
      <c r="K2" s="84" t="s">
        <v>111</v>
      </c>
      <c r="L2" s="84" t="s">
        <v>112</v>
      </c>
      <c r="M2" s="84" t="s">
        <v>113</v>
      </c>
      <c r="N2" s="101"/>
      <c r="O2" s="101"/>
      <c r="P2" s="101"/>
      <c r="Q2" s="101"/>
    </row>
    <row r="3" spans="1:17" s="56" customFormat="1" ht="15" customHeight="1" x14ac:dyDescent="0.2">
      <c r="A3" s="78" t="s">
        <v>237</v>
      </c>
      <c r="B3" s="78" t="s">
        <v>238</v>
      </c>
      <c r="C3" s="85" t="s">
        <v>239</v>
      </c>
      <c r="D3" s="80">
        <v>107.66</v>
      </c>
      <c r="E3" s="80" t="s">
        <v>68</v>
      </c>
      <c r="F3" s="80">
        <v>107.66</v>
      </c>
      <c r="G3" s="80">
        <v>107.66</v>
      </c>
      <c r="H3" s="80">
        <v>107.66</v>
      </c>
      <c r="I3" s="80">
        <v>107.66</v>
      </c>
      <c r="J3" s="80">
        <v>107.66</v>
      </c>
      <c r="K3" s="81">
        <v>200</v>
      </c>
      <c r="L3" s="81">
        <v>21532</v>
      </c>
      <c r="M3" s="81">
        <v>1</v>
      </c>
      <c r="N3" s="86">
        <v>8.9999999999999998E-4</v>
      </c>
      <c r="O3" s="81">
        <v>35708345.82</v>
      </c>
      <c r="P3" s="80" t="s">
        <v>240</v>
      </c>
      <c r="Q3" s="82" t="s">
        <v>240</v>
      </c>
    </row>
    <row r="4" spans="1:17" ht="15" customHeight="1" x14ac:dyDescent="0.2">
      <c r="A4" s="78" t="s">
        <v>241</v>
      </c>
      <c r="B4" s="78" t="s">
        <v>242</v>
      </c>
      <c r="C4" s="85" t="s">
        <v>239</v>
      </c>
      <c r="D4" s="80" t="s">
        <v>68</v>
      </c>
      <c r="E4" s="80" t="s">
        <v>68</v>
      </c>
      <c r="F4" s="80">
        <v>27.35</v>
      </c>
      <c r="G4" s="80">
        <v>30.05</v>
      </c>
      <c r="H4" s="80">
        <v>27.35</v>
      </c>
      <c r="I4" s="80">
        <v>29.6</v>
      </c>
      <c r="J4" s="80">
        <v>28.599599999999999</v>
      </c>
      <c r="K4" s="81">
        <v>6170</v>
      </c>
      <c r="L4" s="81">
        <v>176459.65</v>
      </c>
      <c r="M4" s="81">
        <v>27</v>
      </c>
      <c r="N4" s="86">
        <v>0.11700000000000001</v>
      </c>
      <c r="O4" s="81">
        <v>34767716</v>
      </c>
      <c r="P4" s="80" t="s">
        <v>240</v>
      </c>
      <c r="Q4" s="82" t="s">
        <v>240</v>
      </c>
    </row>
    <row r="5" spans="1:17" ht="15" customHeight="1" x14ac:dyDescent="0.2">
      <c r="A5" s="78" t="s">
        <v>243</v>
      </c>
      <c r="B5" s="78" t="s">
        <v>244</v>
      </c>
      <c r="C5" s="85" t="s">
        <v>239</v>
      </c>
      <c r="D5" s="80" t="s">
        <v>68</v>
      </c>
      <c r="E5" s="80" t="s">
        <v>68</v>
      </c>
      <c r="F5" s="80">
        <v>42</v>
      </c>
      <c r="G5" s="80">
        <v>42.9</v>
      </c>
      <c r="H5" s="80">
        <v>41.8</v>
      </c>
      <c r="I5" s="80">
        <v>41.8</v>
      </c>
      <c r="J5" s="80">
        <v>42.634300000000003</v>
      </c>
      <c r="K5" s="81">
        <v>2149</v>
      </c>
      <c r="L5" s="81">
        <v>91621.2</v>
      </c>
      <c r="M5" s="81">
        <v>27</v>
      </c>
      <c r="N5" s="86">
        <v>1.95E-2</v>
      </c>
      <c r="O5" s="81">
        <v>24045324.600000001</v>
      </c>
      <c r="P5" s="80" t="s">
        <v>240</v>
      </c>
      <c r="Q5" s="82" t="s">
        <v>240</v>
      </c>
    </row>
    <row r="6" spans="1:17" ht="15" customHeight="1" x14ac:dyDescent="0.2">
      <c r="A6" s="78" t="s">
        <v>245</v>
      </c>
      <c r="B6" s="78" t="s">
        <v>246</v>
      </c>
      <c r="C6" s="85" t="s">
        <v>239</v>
      </c>
      <c r="D6" s="80" t="s">
        <v>68</v>
      </c>
      <c r="E6" s="80" t="s">
        <v>68</v>
      </c>
      <c r="F6" s="80">
        <v>10.8</v>
      </c>
      <c r="G6" s="80">
        <v>11.02</v>
      </c>
      <c r="H6" s="80">
        <v>10.68</v>
      </c>
      <c r="I6" s="80">
        <v>11</v>
      </c>
      <c r="J6" s="80">
        <v>10.8231</v>
      </c>
      <c r="K6" s="81">
        <v>425</v>
      </c>
      <c r="L6" s="81">
        <v>4599.8</v>
      </c>
      <c r="M6" s="81">
        <v>4</v>
      </c>
      <c r="N6" s="86">
        <v>6.4000000000000003E-3</v>
      </c>
      <c r="O6" s="81">
        <v>794365</v>
      </c>
      <c r="P6" s="80" t="s">
        <v>240</v>
      </c>
      <c r="Q6" s="82" t="s">
        <v>240</v>
      </c>
    </row>
    <row r="7" spans="1:17" ht="15" customHeight="1" x14ac:dyDescent="0.2">
      <c r="A7" s="78" t="s">
        <v>247</v>
      </c>
      <c r="B7" s="78" t="s">
        <v>248</v>
      </c>
      <c r="C7" s="85" t="s">
        <v>239</v>
      </c>
      <c r="D7" s="80">
        <v>11.6</v>
      </c>
      <c r="E7" s="80" t="s">
        <v>68</v>
      </c>
      <c r="F7" s="80">
        <v>11.4</v>
      </c>
      <c r="G7" s="80">
        <v>11.85</v>
      </c>
      <c r="H7" s="80">
        <v>11.3</v>
      </c>
      <c r="I7" s="80">
        <v>11.77</v>
      </c>
      <c r="J7" s="80">
        <v>11.7392</v>
      </c>
      <c r="K7" s="81">
        <v>32525</v>
      </c>
      <c r="L7" s="81">
        <v>381818.16</v>
      </c>
      <c r="M7" s="81">
        <v>31</v>
      </c>
      <c r="N7" s="86">
        <v>2.35E-2</v>
      </c>
      <c r="O7" s="81">
        <v>13956913.08</v>
      </c>
      <c r="P7" s="80" t="s">
        <v>240</v>
      </c>
      <c r="Q7" s="82" t="s">
        <v>240</v>
      </c>
    </row>
    <row r="8" spans="1:17" ht="15" customHeight="1" x14ac:dyDescent="0.2">
      <c r="A8" s="78" t="s">
        <v>249</v>
      </c>
      <c r="B8" s="78" t="s">
        <v>250</v>
      </c>
      <c r="C8" s="85" t="s">
        <v>239</v>
      </c>
      <c r="D8" s="80">
        <v>62.5</v>
      </c>
      <c r="E8" s="80">
        <v>63.5</v>
      </c>
      <c r="F8" s="80">
        <v>65.3</v>
      </c>
      <c r="G8" s="80">
        <v>65.900000000000006</v>
      </c>
      <c r="H8" s="80">
        <v>62.5</v>
      </c>
      <c r="I8" s="80">
        <v>62.8</v>
      </c>
      <c r="J8" s="80">
        <v>64.942800000000005</v>
      </c>
      <c r="K8" s="81">
        <v>2488</v>
      </c>
      <c r="L8" s="81">
        <v>161577.65</v>
      </c>
      <c r="M8" s="81">
        <v>67</v>
      </c>
      <c r="N8" s="86">
        <v>-4.1200000000000001E-2</v>
      </c>
      <c r="O8" s="81">
        <v>79041398.799999997</v>
      </c>
      <c r="P8" s="80" t="s">
        <v>240</v>
      </c>
      <c r="Q8" s="82" t="s">
        <v>240</v>
      </c>
    </row>
    <row r="9" spans="1:17" ht="15" customHeight="1" x14ac:dyDescent="0.2">
      <c r="A9" s="78" t="s">
        <v>251</v>
      </c>
      <c r="B9" s="78" t="s">
        <v>252</v>
      </c>
      <c r="C9" s="85" t="s">
        <v>253</v>
      </c>
      <c r="D9" s="80">
        <v>9.85</v>
      </c>
      <c r="E9" s="80">
        <v>9.9390000000000001</v>
      </c>
      <c r="F9" s="80">
        <v>10.3</v>
      </c>
      <c r="G9" s="80">
        <v>10.42</v>
      </c>
      <c r="H9" s="80">
        <v>9.82</v>
      </c>
      <c r="I9" s="80">
        <v>9.93</v>
      </c>
      <c r="J9" s="80">
        <v>10.1828</v>
      </c>
      <c r="K9" s="81">
        <v>23491</v>
      </c>
      <c r="L9" s="81">
        <v>239203.58</v>
      </c>
      <c r="M9" s="81">
        <v>164</v>
      </c>
      <c r="N9" s="86">
        <v>-4.0599999999999997E-2</v>
      </c>
      <c r="O9" s="81">
        <v>2581800</v>
      </c>
      <c r="P9" s="80" t="s">
        <v>240</v>
      </c>
      <c r="Q9" s="82" t="s">
        <v>240</v>
      </c>
    </row>
    <row r="10" spans="1:17" ht="15" customHeight="1" x14ac:dyDescent="0.2">
      <c r="A10" s="78" t="s">
        <v>254</v>
      </c>
      <c r="B10" s="78" t="s">
        <v>255</v>
      </c>
      <c r="C10" s="85" t="s">
        <v>253</v>
      </c>
      <c r="D10" s="80">
        <v>10.47</v>
      </c>
      <c r="E10" s="80">
        <v>10.8</v>
      </c>
      <c r="F10" s="80">
        <v>10.29</v>
      </c>
      <c r="G10" s="80">
        <v>10.56</v>
      </c>
      <c r="H10" s="80">
        <v>10.1</v>
      </c>
      <c r="I10" s="80">
        <v>10.5</v>
      </c>
      <c r="J10" s="80">
        <v>10.4438</v>
      </c>
      <c r="K10" s="81">
        <v>37824</v>
      </c>
      <c r="L10" s="81">
        <v>395024.46</v>
      </c>
      <c r="M10" s="81">
        <v>158</v>
      </c>
      <c r="N10" s="86">
        <v>2.0400000000000001E-2</v>
      </c>
      <c r="O10" s="81">
        <v>1732500</v>
      </c>
      <c r="P10" s="80" t="s">
        <v>240</v>
      </c>
      <c r="Q10" s="82" t="s">
        <v>240</v>
      </c>
    </row>
  </sheetData>
  <mergeCells count="15">
    <mergeCell ref="G1:G2"/>
    <mergeCell ref="H1:H2"/>
    <mergeCell ref="I1:I2"/>
    <mergeCell ref="A1:A2"/>
    <mergeCell ref="B1:B2"/>
    <mergeCell ref="C1:C2"/>
    <mergeCell ref="D1:D2"/>
    <mergeCell ref="E1:E2"/>
    <mergeCell ref="F1:F2"/>
    <mergeCell ref="J1:J2"/>
    <mergeCell ref="N1:N2"/>
    <mergeCell ref="O1:O2"/>
    <mergeCell ref="P1:P2"/>
    <mergeCell ref="Q1:Q2"/>
    <mergeCell ref="K1:M1"/>
  </mergeCells>
  <pageMargins left="0.70866141732282995" right="0.70866141732282995" top="0.74803149606299002" bottom="0.74803149606299002" header="0.31496062992126" footer="0.31496062992126"/>
  <pageSetup paperSize="9" scale="71" orientation="landscape"/>
  <headerFooter>
    <oddHeader>&amp;L&amp;"Tahoma,Regular"Strukturirani produkti&amp;R&amp;"Tahoma,Bold"Ljubljanska borza - Borzni trg</oddHeader>
    <oddFooter>&amp;L&amp;D&amp;CPage &amp;P of &amp;N</oddFooter>
    <evenHeader>&amp;L&amp;"Tahoma,Regular"Strukturirani produkti&amp;R&amp;"Tahoma,Bold"Ljubljanska borza - Borzni trg</evenHeader>
    <evenFooter>&amp;L&amp;D&amp;CPage &amp;P of &amp;N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showGridLines="0" zoomScale="140" zoomScaleNormal="140" workbookViewId="0"/>
  </sheetViews>
  <sheetFormatPr defaultColWidth="9.140625" defaultRowHeight="10.5" customHeight="1" x14ac:dyDescent="0.2"/>
  <cols>
    <col min="1" max="1" width="10.7109375" style="1" customWidth="1"/>
    <col min="2" max="2" width="13.5703125" style="1" customWidth="1"/>
    <col min="3" max="3" width="42.85546875" style="1" customWidth="1"/>
    <col min="4" max="9" width="10.7109375" style="1" customWidth="1"/>
  </cols>
  <sheetData>
    <row r="1" spans="1:9" ht="27" customHeight="1" x14ac:dyDescent="0.2">
      <c r="A1" s="65" t="s">
        <v>50</v>
      </c>
      <c r="B1" s="65" t="s">
        <v>51</v>
      </c>
      <c r="C1" s="65" t="s">
        <v>52</v>
      </c>
      <c r="D1" s="66" t="s">
        <v>53</v>
      </c>
      <c r="E1" s="67" t="s">
        <v>40</v>
      </c>
      <c r="F1" s="67" t="s">
        <v>41</v>
      </c>
      <c r="G1" s="67" t="s">
        <v>111</v>
      </c>
      <c r="H1" s="67" t="s">
        <v>112</v>
      </c>
      <c r="I1" s="67" t="s">
        <v>113</v>
      </c>
    </row>
    <row r="2" spans="1:9" ht="10.5" customHeight="1" x14ac:dyDescent="0.2">
      <c r="A2" s="60" t="s">
        <v>17</v>
      </c>
      <c r="B2" s="60"/>
      <c r="C2" s="61"/>
      <c r="D2" s="61"/>
      <c r="E2" s="61"/>
      <c r="F2" s="61"/>
      <c r="G2" s="61"/>
      <c r="H2" s="61"/>
      <c r="I2" s="61"/>
    </row>
    <row r="3" spans="1:9" ht="15" customHeight="1" x14ac:dyDescent="0.2">
      <c r="A3" s="68" t="s">
        <v>94</v>
      </c>
      <c r="B3" s="68" t="s">
        <v>95</v>
      </c>
      <c r="C3" s="68" t="s">
        <v>96</v>
      </c>
      <c r="D3" s="69" t="s">
        <v>64</v>
      </c>
      <c r="E3" s="70">
        <v>257</v>
      </c>
      <c r="F3" s="70">
        <v>254.5</v>
      </c>
      <c r="G3" s="71">
        <v>44492</v>
      </c>
      <c r="H3" s="71">
        <v>11333814</v>
      </c>
      <c r="I3" s="71">
        <v>3</v>
      </c>
    </row>
    <row r="4" spans="1:9" ht="15" customHeight="1" x14ac:dyDescent="0.2">
      <c r="A4" s="68" t="s">
        <v>82</v>
      </c>
      <c r="B4" s="68" t="s">
        <v>83</v>
      </c>
      <c r="C4" s="68" t="s">
        <v>84</v>
      </c>
      <c r="D4" s="69" t="s">
        <v>64</v>
      </c>
      <c r="E4" s="70">
        <v>225</v>
      </c>
      <c r="F4" s="70">
        <v>210</v>
      </c>
      <c r="G4" s="71">
        <v>3000</v>
      </c>
      <c r="H4" s="71">
        <v>652500</v>
      </c>
      <c r="I4" s="71">
        <v>2</v>
      </c>
    </row>
    <row r="5" spans="1:9" ht="15" customHeight="1" x14ac:dyDescent="0.2">
      <c r="A5" s="68" t="s">
        <v>79</v>
      </c>
      <c r="B5" s="68" t="s">
        <v>80</v>
      </c>
      <c r="C5" s="68" t="s">
        <v>81</v>
      </c>
      <c r="D5" s="69" t="s">
        <v>64</v>
      </c>
      <c r="E5" s="70">
        <v>60</v>
      </c>
      <c r="F5" s="70">
        <v>59</v>
      </c>
      <c r="G5" s="71">
        <v>44000</v>
      </c>
      <c r="H5" s="71">
        <v>2606000</v>
      </c>
      <c r="I5" s="71">
        <v>2</v>
      </c>
    </row>
    <row r="6" spans="1:9" ht="15" customHeight="1" x14ac:dyDescent="0.2">
      <c r="A6" s="68" t="s">
        <v>65</v>
      </c>
      <c r="B6" s="68" t="s">
        <v>66</v>
      </c>
      <c r="C6" s="68" t="s">
        <v>67</v>
      </c>
      <c r="D6" s="69" t="s">
        <v>64</v>
      </c>
      <c r="E6" s="70">
        <v>67</v>
      </c>
      <c r="F6" s="70">
        <v>66.8</v>
      </c>
      <c r="G6" s="71">
        <v>21525</v>
      </c>
      <c r="H6" s="71">
        <v>1440175</v>
      </c>
      <c r="I6" s="71">
        <v>2</v>
      </c>
    </row>
    <row r="7" spans="1:9" ht="10.5" customHeight="1" x14ac:dyDescent="0.2">
      <c r="A7" s="60" t="s">
        <v>18</v>
      </c>
      <c r="B7" s="60"/>
      <c r="C7" s="61"/>
      <c r="D7" s="61"/>
      <c r="E7" s="61"/>
      <c r="F7" s="61"/>
      <c r="G7" s="61"/>
      <c r="H7" s="61"/>
      <c r="I7" s="61"/>
    </row>
    <row r="8" spans="1:9" ht="15" customHeight="1" x14ac:dyDescent="0.2">
      <c r="A8" s="68" t="s">
        <v>68</v>
      </c>
      <c r="B8" s="68" t="s">
        <v>68</v>
      </c>
      <c r="C8" s="68" t="s">
        <v>68</v>
      </c>
      <c r="D8" s="69" t="s">
        <v>68</v>
      </c>
      <c r="E8" s="70" t="s">
        <v>68</v>
      </c>
      <c r="F8" s="70" t="s">
        <v>68</v>
      </c>
      <c r="G8" s="71" t="s">
        <v>68</v>
      </c>
      <c r="H8" s="71" t="s">
        <v>68</v>
      </c>
      <c r="I8" s="71" t="s">
        <v>68</v>
      </c>
    </row>
    <row r="10" spans="1:9" ht="13.5" customHeight="1" x14ac:dyDescent="0.2">
      <c r="B10" s="53" t="s">
        <v>101</v>
      </c>
      <c r="C10" s="48" t="s">
        <v>102</v>
      </c>
    </row>
    <row r="11" spans="1:9" ht="13.5" customHeight="1" x14ac:dyDescent="0.2">
      <c r="B11" s="48"/>
      <c r="C11" s="48" t="s">
        <v>103</v>
      </c>
    </row>
    <row r="12" spans="1:9" ht="13.5" customHeight="1" x14ac:dyDescent="0.2">
      <c r="B12" s="48"/>
      <c r="C12" s="57" t="s">
        <v>232</v>
      </c>
    </row>
    <row r="13" spans="1:9" ht="13.5" customHeight="1" x14ac:dyDescent="0.2">
      <c r="C13" s="57" t="s">
        <v>233</v>
      </c>
    </row>
    <row r="14" spans="1:9" ht="13.5" customHeight="1" x14ac:dyDescent="0.2">
      <c r="C14" s="57" t="s">
        <v>234</v>
      </c>
    </row>
    <row r="15" spans="1:9" ht="13.5" customHeight="1" x14ac:dyDescent="0.2">
      <c r="C15" s="57" t="s">
        <v>256</v>
      </c>
    </row>
    <row r="16" spans="1:9" ht="13.5" customHeight="1" x14ac:dyDescent="0.2">
      <c r="C16" s="57" t="s">
        <v>257</v>
      </c>
    </row>
  </sheetData>
  <pageMargins left="0.78740157480314998" right="0.78740157480314998" top="1.1811023622047001" bottom="0.78740157480314998" header="0.59055118110236005" footer="0.51181102362205"/>
  <pageSetup paperSize="9" orientation="landscape"/>
  <headerFooter>
    <oddHeader>&amp;L&amp;"Tahoma,Regular"Svežnji&amp;R&amp;"Tahoma,Bold"Ljubljanska borza - Borzni trg</oddHeader>
    <oddFooter>&amp;L&amp;D&amp;CPage &amp;P of &amp;N</oddFooter>
    <evenHeader>&amp;L&amp;"Tahoma,Regular"Svežnji&amp;R&amp;"Tahoma,Bold"Ljubljanska borza - Borzni trg</evenHeader>
    <evenFooter>&amp;L&amp;D&amp;CPage &amp;P of &amp;N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7CA97310-1AAF-4EC3-8DCD-953C55833488}"/>
</file>

<file path=customXml/itemProps2.xml><?xml version="1.0" encoding="utf-8"?>
<ds:datastoreItem xmlns:ds="http://schemas.openxmlformats.org/officeDocument/2006/customXml" ds:itemID="{4A8D97A9-661E-4D0B-B24C-D423576ADF3F}"/>
</file>

<file path=customXml/itemProps3.xml><?xml version="1.0" encoding="utf-8"?>
<ds:datastoreItem xmlns:ds="http://schemas.openxmlformats.org/officeDocument/2006/customXml" ds:itemID="{0A84AA48-BE0B-4078-99EE-0E29578191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9</vt:i4>
      </vt:variant>
    </vt:vector>
  </HeadingPairs>
  <TitlesOfParts>
    <vt:vector size="17" baseType="lpstr">
      <vt:lpstr>Vsebina</vt:lpstr>
      <vt:lpstr>Pregled</vt:lpstr>
      <vt:lpstr>Indeksi</vt:lpstr>
      <vt:lpstr>Top 10</vt:lpstr>
      <vt:lpstr>Delnice</vt:lpstr>
      <vt:lpstr>Obveznice</vt:lpstr>
      <vt:lpstr>Strukturirani produkti</vt:lpstr>
      <vt:lpstr>Svežnji</vt:lpstr>
      <vt:lpstr>Delnice!Področje_tiskanja</vt:lpstr>
      <vt:lpstr>Indeksi!Področje_tiskanja</vt:lpstr>
      <vt:lpstr>Obveznice!Področje_tiskanja</vt:lpstr>
      <vt:lpstr>Pregled!Področje_tiskanja</vt:lpstr>
      <vt:lpstr>'Strukturirani produkti'!Področje_tiskanja</vt:lpstr>
      <vt:lpstr>'Top 10'!Področje_tiskanja</vt:lpstr>
      <vt:lpstr>Delnice!Tiskanje_naslovov</vt:lpstr>
      <vt:lpstr>Obveznice!Tiskanje_naslovov</vt:lpstr>
      <vt:lpstr>Svežnji!Tiskanje_naslovov</vt:lpstr>
    </vt:vector>
  </TitlesOfParts>
  <Manager/>
  <Company>Zagreb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Klara Pezdirec</cp:lastModifiedBy>
  <dcterms:created xsi:type="dcterms:W3CDTF">2008-06-04T14:23:06Z</dcterms:created>
  <dcterms:modified xsi:type="dcterms:W3CDTF">2026-11-02T14:01:46Z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